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chnologygroup-my.sharepoint.com/personal/npelletier_wadvising_com/Documents/03 FI NICHE/PEER DATA/Q1 2026/"/>
    </mc:Choice>
  </mc:AlternateContent>
  <xr:revisionPtr revIDLastSave="51" documentId="11_5033420554C5C4EF2DAEDA8A85548CC6E1927B40" xr6:coauthVersionLast="47" xr6:coauthVersionMax="47" xr10:uidLastSave="{E2055294-14D2-4CFB-9F83-0155FF407B33}"/>
  <bookViews>
    <workbookView xWindow="-57720" yWindow="-120" windowWidth="29040" windowHeight="15720" activeTab="6" xr2:uid="{00000000-000D-0000-FFFF-FFFF00000000}"/>
  </bookViews>
  <sheets>
    <sheet name="CT" sheetId="9" r:id="rId1"/>
    <sheet name="MA" sheetId="8" r:id="rId2"/>
    <sheet name="RI" sheetId="7" r:id="rId3"/>
    <sheet name="VT" sheetId="6" r:id="rId4"/>
    <sheet name="NH" sheetId="5" r:id="rId5"/>
    <sheet name="MAINE" sheetId="4" r:id="rId6"/>
    <sheet name="ALL NE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0" i="3" l="1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AA10" i="9"/>
  <c r="Z10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</calcChain>
</file>

<file path=xl/sharedStrings.xml><?xml version="1.0" encoding="utf-8"?>
<sst xmlns="http://schemas.openxmlformats.org/spreadsheetml/2006/main" count="1615" uniqueCount="366">
  <si>
    <t>Peer Data</t>
  </si>
  <si>
    <t>For the 3-month period ended March 31, 2026</t>
  </si>
  <si>
    <t>Name</t>
  </si>
  <si>
    <t>City</t>
  </si>
  <si>
    <t>State</t>
  </si>
  <si>
    <t>Report Date</t>
  </si>
  <si>
    <t>Total Assets</t>
  </si>
  <si>
    <t>Net Loans</t>
  </si>
  <si>
    <t>Allowance for Credit Losses</t>
  </si>
  <si>
    <t>Total Equity</t>
  </si>
  <si>
    <t>Non-Performing Loans</t>
  </si>
  <si>
    <t>Loans Past Due 30-89 Days</t>
  </si>
  <si>
    <t>Loans Past Due Over 90 Days and Accruing</t>
  </si>
  <si>
    <t>Yield on Earning Assets</t>
  </si>
  <si>
    <t>Cost of Funds</t>
  </si>
  <si>
    <t>NIM</t>
  </si>
  <si>
    <t>Operating Income to Assets</t>
  </si>
  <si>
    <t>ROA</t>
  </si>
  <si>
    <t>ROE</t>
  </si>
  <si>
    <t>Net Charge-offs to Loans</t>
  </si>
  <si>
    <t>Efficiency Ratio</t>
  </si>
  <si>
    <t>ACL to Loans</t>
  </si>
  <si>
    <t>ACL to NPLs</t>
  </si>
  <si>
    <t>NPAs to Assets</t>
  </si>
  <si>
    <t>NPLs to Loans</t>
  </si>
  <si>
    <t>Leverage Ratio</t>
  </si>
  <si>
    <t>Common Equity Tier 1 Ratio</t>
  </si>
  <si>
    <t>Tier 1 Risk Based Ratio</t>
  </si>
  <si>
    <t>Total Risk Based Ratio</t>
  </si>
  <si>
    <t>National Average $100 million to $1.0 Billion</t>
  </si>
  <si>
    <t>National Averages $1.0 Billion to $10.0 Billion</t>
  </si>
  <si>
    <t>03/31/2026</t>
  </si>
  <si>
    <t>Adams Community Bank</t>
  </si>
  <si>
    <t>Adams</t>
  </si>
  <si>
    <t>MA</t>
  </si>
  <si>
    <t>Androscoggin Savings Bank</t>
  </si>
  <si>
    <t>Lewiston</t>
  </si>
  <si>
    <t>ME</t>
  </si>
  <si>
    <t>Camden</t>
  </si>
  <si>
    <t>Ascend Bank</t>
  </si>
  <si>
    <t>Guilford</t>
  </si>
  <si>
    <t>CT</t>
  </si>
  <si>
    <t>Auburn</t>
  </si>
  <si>
    <t>Avidia Bank</t>
  </si>
  <si>
    <t>Hudson</t>
  </si>
  <si>
    <t>Bangor Savings Bank</t>
  </si>
  <si>
    <t>Bangor</t>
  </si>
  <si>
    <t>Bank Of New England</t>
  </si>
  <si>
    <t>Salem</t>
  </si>
  <si>
    <t>NH</t>
  </si>
  <si>
    <t>Bank Of New Hampshire</t>
  </si>
  <si>
    <t>Laconia</t>
  </si>
  <si>
    <t>Springfield</t>
  </si>
  <si>
    <t>Bankesb</t>
  </si>
  <si>
    <t>Easthampton</t>
  </si>
  <si>
    <t>Bankhometown</t>
  </si>
  <si>
    <t>Oxford</t>
  </si>
  <si>
    <t>Banknewport</t>
  </si>
  <si>
    <t>Middletown</t>
  </si>
  <si>
    <t>RI</t>
  </si>
  <si>
    <t>Bankwell Bank</t>
  </si>
  <si>
    <t>New Canaan</t>
  </si>
  <si>
    <t>Bar Harbor Bank&amp;Trust</t>
  </si>
  <si>
    <t>Bar Harbor</t>
  </si>
  <si>
    <t>Bath Savings Institution</t>
  </si>
  <si>
    <t>Bath</t>
  </si>
  <si>
    <t>Baycoast Bank</t>
  </si>
  <si>
    <t>Swansea</t>
  </si>
  <si>
    <t>Bluestone Bank</t>
  </si>
  <si>
    <t>Raynham</t>
  </si>
  <si>
    <t>Bristol County Savings Bank</t>
  </si>
  <si>
    <t>Taunton</t>
  </si>
  <si>
    <t>Cambridge Savings Bank</t>
  </si>
  <si>
    <t>Cambridge</t>
  </si>
  <si>
    <t>Camden National Bank</t>
  </si>
  <si>
    <t>Cape Ann Savings Bank</t>
  </si>
  <si>
    <t>Gloucester</t>
  </si>
  <si>
    <t>Cape Cod Five Cents Sb</t>
  </si>
  <si>
    <t>Hyannis</t>
  </si>
  <si>
    <t>Cape&amp;Coast Bank</t>
  </si>
  <si>
    <t>Yarmouth Port</t>
  </si>
  <si>
    <t>Centreville Bank</t>
  </si>
  <si>
    <t>West Warwick</t>
  </si>
  <si>
    <t>Chelsea Groton Bank</t>
  </si>
  <si>
    <t>Groton</t>
  </si>
  <si>
    <t>Somerville</t>
  </si>
  <si>
    <t>Everett</t>
  </si>
  <si>
    <t>Community National Bank</t>
  </si>
  <si>
    <t>Derby</t>
  </si>
  <si>
    <t>VT</t>
  </si>
  <si>
    <t>Computershare Trust Co Na</t>
  </si>
  <si>
    <t>Canton</t>
  </si>
  <si>
    <t>Cornerstone Bank</t>
  </si>
  <si>
    <t>Spencer</t>
  </si>
  <si>
    <t>Country Bank For Savings</t>
  </si>
  <si>
    <t>Ware</t>
  </si>
  <si>
    <t>Dedham Inst For Svg</t>
  </si>
  <si>
    <t>Dedham</t>
  </si>
  <si>
    <t>Dime Bank</t>
  </si>
  <si>
    <t>Norwich</t>
  </si>
  <si>
    <t>East Cambridge Savings Bank</t>
  </si>
  <si>
    <t>Everett Coop Bank</t>
  </si>
  <si>
    <t>Fairfield County Bank</t>
  </si>
  <si>
    <t>Ridgefield</t>
  </si>
  <si>
    <t>Fall River Five Cents Sb</t>
  </si>
  <si>
    <t>Fall River</t>
  </si>
  <si>
    <t>Milford</t>
  </si>
  <si>
    <t>Fidelity Coop Bank</t>
  </si>
  <si>
    <t>Leominster</t>
  </si>
  <si>
    <t>Lebanon</t>
  </si>
  <si>
    <t>First County Bank</t>
  </si>
  <si>
    <t>Stamford</t>
  </si>
  <si>
    <t>First National Bank</t>
  </si>
  <si>
    <t>Damariscotta</t>
  </si>
  <si>
    <t>Newtown</t>
  </si>
  <si>
    <t>Florence</t>
  </si>
  <si>
    <t>Winchester</t>
  </si>
  <si>
    <t>Farmington</t>
  </si>
  <si>
    <t>Rochester</t>
  </si>
  <si>
    <t>Florence Bank</t>
  </si>
  <si>
    <t>Greenfield Savings Bank</t>
  </si>
  <si>
    <t>Greenfield</t>
  </si>
  <si>
    <t>Hingham Inst For Svg</t>
  </si>
  <si>
    <t>Hingham</t>
  </si>
  <si>
    <t>Independence Bank</t>
  </si>
  <si>
    <t>Institution Svg Newburyport&amp;</t>
  </si>
  <si>
    <t>Newburyport</t>
  </si>
  <si>
    <t>Ion Bank</t>
  </si>
  <si>
    <t>Naugatuck</t>
  </si>
  <si>
    <t>Ives Bank</t>
  </si>
  <si>
    <t>Danbury</t>
  </si>
  <si>
    <t>Katahdin Trust Co</t>
  </si>
  <si>
    <t>Patten</t>
  </si>
  <si>
    <t>Kennebec Savings Bank</t>
  </si>
  <si>
    <t>Augusta</t>
  </si>
  <si>
    <t>Kennebunk Savings Bank</t>
  </si>
  <si>
    <t>Kennebunk</t>
  </si>
  <si>
    <t>Leader Bank National Assn</t>
  </si>
  <si>
    <t>Arlington</t>
  </si>
  <si>
    <t>Ledyard National Bank</t>
  </si>
  <si>
    <t>Liberty Bank</t>
  </si>
  <si>
    <t>Lowell Five Cent Sb</t>
  </si>
  <si>
    <t>Tewksbury</t>
  </si>
  <si>
    <t>Machias Savings Bank</t>
  </si>
  <si>
    <t>Machias</t>
  </si>
  <si>
    <t>Main Street Bank</t>
  </si>
  <si>
    <t>Marlborough</t>
  </si>
  <si>
    <t>Maine Community Bank</t>
  </si>
  <si>
    <t>Portland</t>
  </si>
  <si>
    <t>Marthas Vineyard Bank</t>
  </si>
  <si>
    <t>Edgartown</t>
  </si>
  <si>
    <t>Mascoma Bank</t>
  </si>
  <si>
    <t>Meredith Village Sb</t>
  </si>
  <si>
    <t>Meredith</t>
  </si>
  <si>
    <t>Merrimack County Sb</t>
  </si>
  <si>
    <t>Concord</t>
  </si>
  <si>
    <t>Middlesex Savings Bank</t>
  </si>
  <si>
    <t>Natick</t>
  </si>
  <si>
    <t>Mountainone Bank</t>
  </si>
  <si>
    <t>North Adams</t>
  </si>
  <si>
    <t>Mutualone Bank</t>
  </si>
  <si>
    <t>Framingham</t>
  </si>
  <si>
    <t>Needham Bank</t>
  </si>
  <si>
    <t>Needham</t>
  </si>
  <si>
    <t>Newburyport Five Cents Sb</t>
  </si>
  <si>
    <t>Newtown Savings Bank</t>
  </si>
  <si>
    <t>North Easton Savings Bank</t>
  </si>
  <si>
    <t>South Easton</t>
  </si>
  <si>
    <t>Northeast Bank</t>
  </si>
  <si>
    <t>Northern Bank&amp;Trust Co</t>
  </si>
  <si>
    <t>Woburn</t>
  </si>
  <si>
    <t>Northfield Savings Bank</t>
  </si>
  <si>
    <t>Northfield</t>
  </si>
  <si>
    <t>Northwest Community Bank</t>
  </si>
  <si>
    <t>Winsted</t>
  </si>
  <si>
    <t>Norway Savings Bank</t>
  </si>
  <si>
    <t>Norway</t>
  </si>
  <si>
    <t>Onelocal Bank</t>
  </si>
  <si>
    <t>Norwood</t>
  </si>
  <si>
    <t>Partners Bank Of New England</t>
  </si>
  <si>
    <t>Sanford</t>
  </si>
  <si>
    <t>Patriot Bank National Assn</t>
  </si>
  <si>
    <t>Pentucket Bank</t>
  </si>
  <si>
    <t>Haverhill</t>
  </si>
  <si>
    <t>Newton</t>
  </si>
  <si>
    <t>Peoplesbank</t>
  </si>
  <si>
    <t>Holyoke</t>
  </si>
  <si>
    <t>Reading Coop Bank</t>
  </si>
  <si>
    <t>Reading</t>
  </si>
  <si>
    <t>Saco&amp;Biddeford Svg Inst</t>
  </si>
  <si>
    <t>Saco</t>
  </si>
  <si>
    <t>Salem Five Cents Sb</t>
  </si>
  <si>
    <t>South Shore Bank</t>
  </si>
  <si>
    <t>South Weymouth</t>
  </si>
  <si>
    <t>Thomaston Savings Bank</t>
  </si>
  <si>
    <t>Thomaston</t>
  </si>
  <si>
    <t>Trunorth Bank</t>
  </si>
  <si>
    <t>Peabody</t>
  </si>
  <si>
    <t>Unibank For Savings</t>
  </si>
  <si>
    <t>Whitinsville</t>
  </si>
  <si>
    <t>Union Bank</t>
  </si>
  <si>
    <t>Morrisville</t>
  </si>
  <si>
    <t>Union Savings Bank</t>
  </si>
  <si>
    <t>Clinton</t>
  </si>
  <si>
    <t>Village Bank</t>
  </si>
  <si>
    <t>Washington Tr Co Of Westerly</t>
  </si>
  <si>
    <t>Westerly</t>
  </si>
  <si>
    <t>Watertown Savings Bank</t>
  </si>
  <si>
    <t>Watertown</t>
  </si>
  <si>
    <t>Webster Five Cents Sb</t>
  </si>
  <si>
    <t>Webster</t>
  </si>
  <si>
    <t>Westfield Bank</t>
  </si>
  <si>
    <t>Westfield</t>
  </si>
  <si>
    <t>Winchester Savings Bank</t>
  </si>
  <si>
    <t>42 North Private Bank</t>
  </si>
  <si>
    <t>Aroostook County Fs&amp;La</t>
  </si>
  <si>
    <t>Caribou</t>
  </si>
  <si>
    <t>Auburn Savings Bank Fsb</t>
  </si>
  <si>
    <t>Bank Of Bennington</t>
  </si>
  <si>
    <t>Bennington</t>
  </si>
  <si>
    <t>Bank Of Canton</t>
  </si>
  <si>
    <t>Bank Of Easton</t>
  </si>
  <si>
    <t>North Easton</t>
  </si>
  <si>
    <t>Bankgloucester</t>
  </si>
  <si>
    <t>Bar Harbor Savings&amp;Loan Assn</t>
  </si>
  <si>
    <t>Bay State Savings Bank</t>
  </si>
  <si>
    <t>Worcester</t>
  </si>
  <si>
    <t>Bedford</t>
  </si>
  <si>
    <t>Brattleboro S&amp;La</t>
  </si>
  <si>
    <t>Brattleboro</t>
  </si>
  <si>
    <t>Business Bank The</t>
  </si>
  <si>
    <t>S Burlington</t>
  </si>
  <si>
    <t>Canton Coop Bank</t>
  </si>
  <si>
    <t>Charles River Bank</t>
  </si>
  <si>
    <t>Medway</t>
  </si>
  <si>
    <t>New Haven</t>
  </si>
  <si>
    <t>Norwalk</t>
  </si>
  <si>
    <t>Claremont Savings Bank</t>
  </si>
  <si>
    <t>Claremont</t>
  </si>
  <si>
    <t>Clinton Savings Bank</t>
  </si>
  <si>
    <t>Coastal Heritage Bank</t>
  </si>
  <si>
    <t>Weymouth</t>
  </si>
  <si>
    <t>Commonwealth Coop Bank</t>
  </si>
  <si>
    <t>Hyde Park</t>
  </si>
  <si>
    <t>Connecticut Cmty Bank Na</t>
  </si>
  <si>
    <t>Coop Bank</t>
  </si>
  <si>
    <t>Roslindale</t>
  </si>
  <si>
    <t>Dean Coop Bank</t>
  </si>
  <si>
    <t>Franklin</t>
  </si>
  <si>
    <t>Dr Bank</t>
  </si>
  <si>
    <t>Darien</t>
  </si>
  <si>
    <t>Eagle Bank</t>
  </si>
  <si>
    <t>Essex Bank</t>
  </si>
  <si>
    <t>Essex</t>
  </si>
  <si>
    <t>Pittsfield</t>
  </si>
  <si>
    <t>Fieldpoint Private B&amp;T</t>
  </si>
  <si>
    <t>Greenwich</t>
  </si>
  <si>
    <t>First Bank Of Greenwich</t>
  </si>
  <si>
    <t>Cos Cob</t>
  </si>
  <si>
    <t>Dover</t>
  </si>
  <si>
    <t>First Fs&amp;La Of Bath</t>
  </si>
  <si>
    <t>First Seacoast Bank</t>
  </si>
  <si>
    <t>Salisbury</t>
  </si>
  <si>
    <t>Middlebury</t>
  </si>
  <si>
    <t>Franklin Savings Bank</t>
  </si>
  <si>
    <t>Greenfield Coop Bank</t>
  </si>
  <si>
    <t>Haverhill Bank</t>
  </si>
  <si>
    <t>Jewett City Savings Bank</t>
  </si>
  <si>
    <t>Jewett City</t>
  </si>
  <si>
    <t>Lee Bank</t>
  </si>
  <si>
    <t>Lee</t>
  </si>
  <si>
    <t>Marblehead Bank</t>
  </si>
  <si>
    <t>Marblehead</t>
  </si>
  <si>
    <t>Mechanics Coop Bank</t>
  </si>
  <si>
    <t>Newport</t>
  </si>
  <si>
    <t>Methuen Coop Bank</t>
  </si>
  <si>
    <t>Methuen</t>
  </si>
  <si>
    <t>Middlesex Federal Savings Fa</t>
  </si>
  <si>
    <t>Milford Bank</t>
  </si>
  <si>
    <t>Milford Federal Bank</t>
  </si>
  <si>
    <t>Millbury National Bank</t>
  </si>
  <si>
    <t>Millbury</t>
  </si>
  <si>
    <t>Millyard Bank</t>
  </si>
  <si>
    <t>Nashua</t>
  </si>
  <si>
    <t>Monson Savings Bank</t>
  </si>
  <si>
    <t>Monson</t>
  </si>
  <si>
    <t>National Bank Of Middlebury</t>
  </si>
  <si>
    <t>National Grand Bk Marblehead</t>
  </si>
  <si>
    <t>National Iron Bank</t>
  </si>
  <si>
    <t>New Haven Bank</t>
  </si>
  <si>
    <t>New Valley Bank&amp;Trust</t>
  </si>
  <si>
    <t>North Brookfield Sb</t>
  </si>
  <si>
    <t>North Brookfield</t>
  </si>
  <si>
    <t>Fitchburg</t>
  </si>
  <si>
    <t>Oneunited Bank</t>
  </si>
  <si>
    <t>Boston</t>
  </si>
  <si>
    <t>Passumpsic Savings Bank</t>
  </si>
  <si>
    <t>Saint Johnsbury</t>
  </si>
  <si>
    <t>Peoples Tr Co Of St Albans</t>
  </si>
  <si>
    <t>Saint Albans</t>
  </si>
  <si>
    <t>Piscataqua Savings Bank</t>
  </si>
  <si>
    <t>Portsmouth</t>
  </si>
  <si>
    <t>Pittsfield Coop Bank</t>
  </si>
  <si>
    <t>Torrington</t>
  </si>
  <si>
    <t>Windsor</t>
  </si>
  <si>
    <t>Primary Bank</t>
  </si>
  <si>
    <t>Profile Bank</t>
  </si>
  <si>
    <t>Rollstone Bank&amp;Trust</t>
  </si>
  <si>
    <t>Salem Coop Bank</t>
  </si>
  <si>
    <t>Savers Coop Bank</t>
  </si>
  <si>
    <t>Southbridge</t>
  </si>
  <si>
    <t>Savings Bank</t>
  </si>
  <si>
    <t>Wakefield</t>
  </si>
  <si>
    <t>Savings Bank Of Walpole</t>
  </si>
  <si>
    <t>Walpole</t>
  </si>
  <si>
    <t>Seamens Bank</t>
  </si>
  <si>
    <t>Provincetown</t>
  </si>
  <si>
    <t>Shoreham Bank</t>
  </si>
  <si>
    <t>Warwick</t>
  </si>
  <si>
    <t>Skowhegan Savings Bank</t>
  </si>
  <si>
    <t>Skowhegan</t>
  </si>
  <si>
    <t>Stafford Savings Bank</t>
  </si>
  <si>
    <t>Stafford Springs</t>
  </si>
  <si>
    <t>Stonehambank A Coop Bank</t>
  </si>
  <si>
    <t>Stoneham</t>
  </si>
  <si>
    <t>Stoughton Coop Bank</t>
  </si>
  <si>
    <t>Stoughton</t>
  </si>
  <si>
    <t>Sugar River Bank</t>
  </si>
  <si>
    <t>Torrington Savings Bank</t>
  </si>
  <si>
    <t>Walden Mutual Bank</t>
  </si>
  <si>
    <t>Walpole Coop Bank</t>
  </si>
  <si>
    <t>Washington Savings Bank</t>
  </si>
  <si>
    <t>Lowell</t>
  </si>
  <si>
    <t>Wells River Savings Bank</t>
  </si>
  <si>
    <t>Wells River</t>
  </si>
  <si>
    <t>Winchester Coop Bank</t>
  </si>
  <si>
    <t>Windsor Federal Bank</t>
  </si>
  <si>
    <t>Winter Hill Bank Fsb</t>
  </si>
  <si>
    <t>Wrentham Coop Bank</t>
  </si>
  <si>
    <t>Wrentham</t>
  </si>
  <si>
    <t>All New England Banks</t>
  </si>
  <si>
    <t>All New England Bank Average</t>
  </si>
  <si>
    <t>Beacon Bank&amp;Trust</t>
  </si>
  <si>
    <t>Brookline</t>
  </si>
  <si>
    <t>Eastern Bank</t>
  </si>
  <si>
    <t>First Financial Trust Na</t>
  </si>
  <si>
    <t>First Nb Of Orwell</t>
  </si>
  <si>
    <t>Orwell</t>
  </si>
  <si>
    <t>East Greenwich</t>
  </si>
  <si>
    <t>North Cambridge Coop Bank</t>
  </si>
  <si>
    <t>Rockland Savings Bank Fsb</t>
  </si>
  <si>
    <t>Rockland</t>
  </si>
  <si>
    <t>Rockland Trust Co</t>
  </si>
  <si>
    <t>Wellington Trust Co Na</t>
  </si>
  <si>
    <t>Maine Banks</t>
  </si>
  <si>
    <t>Maine Bank Average</t>
  </si>
  <si>
    <t>New Hampshire Banks</t>
  </si>
  <si>
    <t>New Hampshire Bank Average</t>
  </si>
  <si>
    <t>Vermont Banks</t>
  </si>
  <si>
    <t>Vermont Bank Average</t>
  </si>
  <si>
    <t>Rhode Island Banks</t>
  </si>
  <si>
    <t>Rhode Island Bank Average</t>
  </si>
  <si>
    <t>Massachusetts Banks</t>
  </si>
  <si>
    <t>Massachusetts Bank Average</t>
  </si>
  <si>
    <t>Connecticut Banks</t>
  </si>
  <si>
    <t>Connecticut Bank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</si>
</sst>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??_);_(@_)"/>
    <numFmt numFmtId="165" formatCode="#,##0.00;\(#,##0.00\);_(* &quot;-&quot;??_);@"/>
    <numFmt numFmtId="166" formatCode="#,##0.00;\(#,##0.00\);;@"/>
  </numFmts>
  <fonts count="6" x14ac:knownFonts="1">
    <font>
      <sz val="11"/>
      <name val="Calibri"/>
    </font>
    <font>
      <sz val="11"/>
      <name val="Times New Roman"/>
    </font>
    <font>
      <b/>
      <sz val="11"/>
      <name val="Times New Roman"/>
    </font>
    <font>
      <b/>
      <sz val="14"/>
      <name val="Times New Roman"/>
    </font>
    <font>
      <b/>
      <sz val="12"/>
      <name val="Times New Roman"/>
    </font>
    <font>
      <sz val="11"/>
      <color rgb="FFFFFFFF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403151"/>
      </patternFill>
    </fill>
    <fill>
      <patternFill patternType="solid">
        <fgColor rgb="FF494529"/>
      </patternFill>
    </fill>
    <fill>
      <patternFill patternType="solid">
        <fgColor rgb="FFE26B0A"/>
      </patternFill>
    </fill>
    <fill>
      <patternFill patternType="solid">
        <fgColor rgb="FF375923"/>
      </patternFill>
    </fill>
    <fill>
      <patternFill patternType="solid">
        <fgColor rgb="FF31869B"/>
      </patternFill>
    </fill>
    <fill>
      <patternFill patternType="solid">
        <fgColor rgb="FF963634"/>
      </patternFill>
    </fill>
    <fill>
      <patternFill patternType="solid">
        <fgColor rgb="FF1634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/>
    <xf numFmtId="49" fontId="5" fillId="3" borderId="0" xfId="0" applyNumberFormat="1" applyFont="1" applyFill="1" applyAlignment="1">
      <alignment horizontal="center" wrapText="1"/>
    </xf>
    <xf numFmtId="14" fontId="5" fillId="3" borderId="0" xfId="0" applyNumberFormat="1" applyFont="1" applyFill="1" applyAlignment="1">
      <alignment horizontal="center" wrapText="1"/>
    </xf>
    <xf numFmtId="164" fontId="5" fillId="3" borderId="0" xfId="0" applyNumberFormat="1" applyFont="1" applyFill="1" applyAlignment="1">
      <alignment horizontal="center" wrapText="1"/>
    </xf>
    <xf numFmtId="165" fontId="5" fillId="3" borderId="0" xfId="0" applyNumberFormat="1" applyFont="1" applyFill="1" applyAlignment="1">
      <alignment horizontal="center" wrapText="1"/>
    </xf>
    <xf numFmtId="166" fontId="5" fillId="3" borderId="0" xfId="0" applyNumberFormat="1" applyFont="1" applyFill="1" applyAlignment="1">
      <alignment horizontal="center" wrapText="1"/>
    </xf>
    <xf numFmtId="49" fontId="5" fillId="4" borderId="0" xfId="0" applyNumberFormat="1" applyFont="1" applyFill="1" applyAlignment="1">
      <alignment horizontal="center" wrapText="1"/>
    </xf>
    <xf numFmtId="14" fontId="5" fillId="4" borderId="0" xfId="0" applyNumberFormat="1" applyFont="1" applyFill="1" applyAlignment="1">
      <alignment horizontal="center" wrapText="1"/>
    </xf>
    <xf numFmtId="164" fontId="5" fillId="4" borderId="0" xfId="0" applyNumberFormat="1" applyFont="1" applyFill="1" applyAlignment="1">
      <alignment horizontal="center" wrapText="1"/>
    </xf>
    <xf numFmtId="165" fontId="5" fillId="4" borderId="0" xfId="0" applyNumberFormat="1" applyFont="1" applyFill="1" applyAlignment="1">
      <alignment horizontal="center" wrapText="1"/>
    </xf>
    <xf numFmtId="166" fontId="5" fillId="4" borderId="0" xfId="0" applyNumberFormat="1" applyFont="1" applyFill="1" applyAlignment="1">
      <alignment horizontal="center" wrapText="1"/>
    </xf>
    <xf numFmtId="49" fontId="5" fillId="5" borderId="0" xfId="0" applyNumberFormat="1" applyFont="1" applyFill="1" applyAlignment="1">
      <alignment horizontal="center" wrapText="1"/>
    </xf>
    <xf numFmtId="14" fontId="5" fillId="5" borderId="0" xfId="0" applyNumberFormat="1" applyFont="1" applyFill="1" applyAlignment="1">
      <alignment horizontal="center" wrapText="1"/>
    </xf>
    <xf numFmtId="164" fontId="5" fillId="5" borderId="0" xfId="0" applyNumberFormat="1" applyFont="1" applyFill="1" applyAlignment="1">
      <alignment horizontal="center" wrapText="1"/>
    </xf>
    <xf numFmtId="165" fontId="5" fillId="5" borderId="0" xfId="0" applyNumberFormat="1" applyFont="1" applyFill="1" applyAlignment="1">
      <alignment horizontal="center" wrapText="1"/>
    </xf>
    <xf numFmtId="166" fontId="5" fillId="5" borderId="0" xfId="0" applyNumberFormat="1" applyFont="1" applyFill="1" applyAlignment="1">
      <alignment horizontal="center" wrapText="1"/>
    </xf>
    <xf numFmtId="49" fontId="5" fillId="6" borderId="0" xfId="0" applyNumberFormat="1" applyFont="1" applyFill="1" applyAlignment="1">
      <alignment horizontal="center" wrapText="1"/>
    </xf>
    <xf numFmtId="14" fontId="5" fillId="6" borderId="0" xfId="0" applyNumberFormat="1" applyFont="1" applyFill="1" applyAlignment="1">
      <alignment horizontal="center" wrapText="1"/>
    </xf>
    <xf numFmtId="164" fontId="5" fillId="6" borderId="0" xfId="0" applyNumberFormat="1" applyFont="1" applyFill="1" applyAlignment="1">
      <alignment horizontal="center" wrapText="1"/>
    </xf>
    <xf numFmtId="165" fontId="5" fillId="6" borderId="0" xfId="0" applyNumberFormat="1" applyFont="1" applyFill="1" applyAlignment="1">
      <alignment horizontal="center" wrapText="1"/>
    </xf>
    <xf numFmtId="166" fontId="5" fillId="6" borderId="0" xfId="0" applyNumberFormat="1" applyFont="1" applyFill="1" applyAlignment="1">
      <alignment horizontal="center" wrapText="1"/>
    </xf>
    <xf numFmtId="49" fontId="5" fillId="7" borderId="0" xfId="0" applyNumberFormat="1" applyFont="1" applyFill="1" applyAlignment="1">
      <alignment horizontal="center" wrapText="1"/>
    </xf>
    <xf numFmtId="14" fontId="5" fillId="7" borderId="0" xfId="0" applyNumberFormat="1" applyFont="1" applyFill="1" applyAlignment="1">
      <alignment horizontal="center" wrapText="1"/>
    </xf>
    <xf numFmtId="164" fontId="5" fillId="7" borderId="0" xfId="0" applyNumberFormat="1" applyFont="1" applyFill="1" applyAlignment="1">
      <alignment horizontal="center" wrapText="1"/>
    </xf>
    <xf numFmtId="165" fontId="5" fillId="7" borderId="0" xfId="0" applyNumberFormat="1" applyFont="1" applyFill="1" applyAlignment="1">
      <alignment horizontal="center" wrapText="1"/>
    </xf>
    <xf numFmtId="166" fontId="5" fillId="7" borderId="0" xfId="0" applyNumberFormat="1" applyFont="1" applyFill="1" applyAlignment="1">
      <alignment horizontal="center" wrapText="1"/>
    </xf>
    <xf numFmtId="49" fontId="5" fillId="8" borderId="0" xfId="0" applyNumberFormat="1" applyFont="1" applyFill="1" applyAlignment="1">
      <alignment horizontal="center" wrapText="1"/>
    </xf>
    <xf numFmtId="14" fontId="5" fillId="8" borderId="0" xfId="0" applyNumberFormat="1" applyFont="1" applyFill="1" applyAlignment="1">
      <alignment horizontal="center" wrapText="1"/>
    </xf>
    <xf numFmtId="164" fontId="5" fillId="8" borderId="0" xfId="0" applyNumberFormat="1" applyFont="1" applyFill="1" applyAlignment="1">
      <alignment horizontal="center" wrapText="1"/>
    </xf>
    <xf numFmtId="165" fontId="5" fillId="8" borderId="0" xfId="0" applyNumberFormat="1" applyFont="1" applyFill="1" applyAlignment="1">
      <alignment horizontal="center" wrapText="1"/>
    </xf>
    <xf numFmtId="166" fontId="5" fillId="8" borderId="0" xfId="0" applyNumberFormat="1" applyFont="1" applyFill="1" applyAlignment="1">
      <alignment horizontal="center" wrapText="1"/>
    </xf>
    <xf numFmtId="49" fontId="5" fillId="9" borderId="0" xfId="0" applyNumberFormat="1" applyFont="1" applyFill="1" applyAlignment="1">
      <alignment horizontal="center" wrapText="1"/>
    </xf>
    <xf numFmtId="14" fontId="5" fillId="9" borderId="0" xfId="0" applyNumberFormat="1" applyFont="1" applyFill="1" applyAlignment="1">
      <alignment horizontal="center" wrapText="1"/>
    </xf>
    <xf numFmtId="164" fontId="5" fillId="9" borderId="0" xfId="0" applyNumberFormat="1" applyFont="1" applyFill="1" applyAlignment="1">
      <alignment horizontal="center" wrapText="1"/>
    </xf>
    <xf numFmtId="165" fontId="5" fillId="9" borderId="0" xfId="0" applyNumberFormat="1" applyFont="1" applyFill="1" applyAlignment="1">
      <alignment horizontal="center" wrapText="1"/>
    </xf>
    <xf numFmtId="166" fontId="5" fillId="9" borderId="0" xfId="0" applyNumberFormat="1" applyFont="1" applyFill="1" applyAlignment="1">
      <alignment horizontal="center" wrapText="1"/>
    </xf>
    <xf numFmtId="165" fontId="1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6345C"/>
  </sheetPr>
  <dimension ref="A1:AA37"/>
  <sheetViews>
    <sheetView zoomScale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2" sqref="A12:A37"/>
    </sheetView>
  </sheetViews>
  <sheetFormatPr defaultRowHeight="15" x14ac:dyDescent="0.25"/>
  <cols>
    <col min="1" max="1" width="35" customWidth="1"/>
    <col min="2" max="2" width="16" customWidth="1"/>
    <col min="3" max="3" width="9" customWidth="1"/>
    <col min="4" max="4" width="12" customWidth="1"/>
    <col min="5" max="6" width="14" customWidth="1"/>
    <col min="7" max="8" width="13" customWidth="1"/>
    <col min="9" max="9" width="12" customWidth="1"/>
    <col min="10" max="10" width="15" customWidth="1"/>
    <col min="11" max="11" width="12" customWidth="1"/>
    <col min="12" max="17" width="10" customWidth="1"/>
    <col min="18" max="18" width="13" customWidth="1"/>
    <col min="19" max="24" width="10" customWidth="1"/>
    <col min="25" max="26" width="11" customWidth="1"/>
    <col min="27" max="27" width="10" customWidth="1"/>
  </cols>
  <sheetData>
    <row r="1" spans="1:27" ht="18.75" x14ac:dyDescent="0.3">
      <c r="A1" s="8" t="s">
        <v>364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70.150000000000006" customHeight="1" x14ac:dyDescent="0.25">
      <c r="A4" s="41" t="s">
        <v>2</v>
      </c>
      <c r="B4" s="41" t="s">
        <v>3</v>
      </c>
      <c r="C4" s="41" t="s">
        <v>4</v>
      </c>
      <c r="D4" s="42" t="s">
        <v>5</v>
      </c>
      <c r="E4" s="43" t="s">
        <v>6</v>
      </c>
      <c r="F4" s="43" t="s">
        <v>7</v>
      </c>
      <c r="G4" s="43" t="s">
        <v>8</v>
      </c>
      <c r="H4" s="43" t="s">
        <v>9</v>
      </c>
      <c r="I4" s="43" t="s">
        <v>10</v>
      </c>
      <c r="J4" s="43" t="s">
        <v>11</v>
      </c>
      <c r="K4" s="43" t="s">
        <v>12</v>
      </c>
      <c r="L4" s="44" t="s">
        <v>13</v>
      </c>
      <c r="M4" s="44" t="s">
        <v>14</v>
      </c>
      <c r="N4" s="44" t="s">
        <v>15</v>
      </c>
      <c r="O4" s="44" t="s">
        <v>16</v>
      </c>
      <c r="P4" s="44" t="s">
        <v>17</v>
      </c>
      <c r="Q4" s="44" t="s">
        <v>18</v>
      </c>
      <c r="R4" s="44" t="s">
        <v>19</v>
      </c>
      <c r="S4" s="44" t="s">
        <v>20</v>
      </c>
      <c r="T4" s="44" t="s">
        <v>21</v>
      </c>
      <c r="U4" s="44" t="s">
        <v>22</v>
      </c>
      <c r="V4" s="44" t="s">
        <v>23</v>
      </c>
      <c r="W4" s="44" t="s">
        <v>24</v>
      </c>
      <c r="X4" s="44" t="s">
        <v>25</v>
      </c>
      <c r="Y4" s="45" t="s">
        <v>26</v>
      </c>
      <c r="Z4" s="45" t="s">
        <v>27</v>
      </c>
      <c r="AA4" s="45" t="s">
        <v>28</v>
      </c>
    </row>
    <row r="5" spans="1:27" ht="14.65" customHeight="1" x14ac:dyDescent="0.25">
      <c r="A5" s="1"/>
      <c r="B5" s="1"/>
      <c r="C5" s="3"/>
      <c r="D5" s="4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AA5" s="7"/>
    </row>
    <row r="6" spans="1:27" ht="14.65" customHeight="1" x14ac:dyDescent="0.25">
      <c r="A6" s="2" t="s">
        <v>29</v>
      </c>
      <c r="B6" s="1"/>
      <c r="C6" s="3"/>
      <c r="D6" s="4"/>
      <c r="E6" s="5"/>
      <c r="F6" s="5"/>
      <c r="G6" s="5"/>
      <c r="H6" s="5"/>
      <c r="I6" s="5"/>
      <c r="J6" s="5"/>
      <c r="K6" s="5"/>
      <c r="L6" s="6">
        <v>5.66</v>
      </c>
      <c r="M6" s="6">
        <v>1.76</v>
      </c>
      <c r="N6" s="6">
        <v>3.9</v>
      </c>
      <c r="O6" s="6">
        <v>1.29</v>
      </c>
      <c r="P6" s="6">
        <v>1.27</v>
      </c>
      <c r="Q6" s="6">
        <v>11.55</v>
      </c>
      <c r="R6" s="6">
        <v>0.11</v>
      </c>
      <c r="S6" s="6">
        <v>66.13</v>
      </c>
      <c r="T6" s="6">
        <v>1.26</v>
      </c>
      <c r="U6" s="6">
        <v>146.27000000000001</v>
      </c>
      <c r="V6" s="6">
        <v>0.64</v>
      </c>
      <c r="W6" s="6">
        <v>0.86</v>
      </c>
      <c r="X6" s="6">
        <v>11.78</v>
      </c>
      <c r="Y6" s="7">
        <v>16.18</v>
      </c>
      <c r="Z6" s="7">
        <v>16.21</v>
      </c>
      <c r="AA6" s="7">
        <v>17.32</v>
      </c>
    </row>
    <row r="7" spans="1:27" x14ac:dyDescent="0.25">
      <c r="A7" s="1"/>
      <c r="B7" s="1"/>
      <c r="C7" s="3"/>
      <c r="D7" s="4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</row>
    <row r="8" spans="1:27" x14ac:dyDescent="0.25">
      <c r="A8" s="2" t="s">
        <v>30</v>
      </c>
      <c r="B8" s="1"/>
      <c r="C8" s="3"/>
      <c r="D8" s="4"/>
      <c r="E8" s="5"/>
      <c r="F8" s="5"/>
      <c r="G8" s="5"/>
      <c r="H8" s="5"/>
      <c r="I8" s="5"/>
      <c r="J8" s="5"/>
      <c r="K8" s="5"/>
      <c r="L8" s="6">
        <v>5.75</v>
      </c>
      <c r="M8" s="6">
        <v>1.91</v>
      </c>
      <c r="N8" s="6">
        <v>3.85</v>
      </c>
      <c r="O8" s="6">
        <v>1.38</v>
      </c>
      <c r="P8" s="6">
        <v>1.36</v>
      </c>
      <c r="Q8" s="6">
        <v>12.36</v>
      </c>
      <c r="R8" s="6">
        <v>0.31</v>
      </c>
      <c r="S8" s="6">
        <v>58.51</v>
      </c>
      <c r="T8" s="6">
        <v>1.31</v>
      </c>
      <c r="U8" s="6">
        <v>149.99</v>
      </c>
      <c r="V8" s="6">
        <v>0.68</v>
      </c>
      <c r="W8" s="6">
        <v>0.87</v>
      </c>
      <c r="X8" s="6">
        <v>11.13</v>
      </c>
      <c r="Y8" s="7">
        <v>14.18</v>
      </c>
      <c r="Z8" s="7">
        <v>14.21</v>
      </c>
      <c r="AA8" s="7">
        <v>15.28</v>
      </c>
    </row>
    <row r="9" spans="1:27" x14ac:dyDescent="0.25">
      <c r="A9" s="1"/>
      <c r="B9" s="1"/>
      <c r="C9" s="3"/>
      <c r="D9" s="4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</row>
    <row r="10" spans="1:27" x14ac:dyDescent="0.25">
      <c r="A10" s="2" t="s">
        <v>365</v>
      </c>
      <c r="B10" s="1"/>
      <c r="C10" s="3"/>
      <c r="D10" s="4"/>
      <c r="E10" s="5"/>
      <c r="F10" s="5"/>
      <c r="G10" s="5"/>
      <c r="H10" s="5"/>
      <c r="I10" s="5"/>
      <c r="J10" s="5"/>
      <c r="K10" s="5"/>
      <c r="L10" s="6">
        <f t="shared" ref="L10:X10" si="0">AVERAGE(L12:L37)</f>
        <v>5.1139537646220283</v>
      </c>
      <c r="M10" s="6">
        <f t="shared" si="0"/>
        <v>1.7404329811151211</v>
      </c>
      <c r="N10" s="6">
        <f t="shared" si="0"/>
        <v>3.3735208603051992</v>
      </c>
      <c r="O10" s="6">
        <f t="shared" si="0"/>
        <v>0.73938161679185355</v>
      </c>
      <c r="P10" s="6">
        <f t="shared" si="0"/>
        <v>0.77304993655819154</v>
      </c>
      <c r="Q10" s="6">
        <f t="shared" si="0"/>
        <v>6.6323076394888067</v>
      </c>
      <c r="R10" s="6">
        <f t="shared" si="0"/>
        <v>5.700395313145306E-2</v>
      </c>
      <c r="S10" s="6">
        <f t="shared" si="0"/>
        <v>74.519097254826477</v>
      </c>
      <c r="T10" s="6">
        <f t="shared" si="0"/>
        <v>1.0267994059966161</v>
      </c>
      <c r="U10" s="6">
        <f t="shared" si="0"/>
        <v>429.01752149141754</v>
      </c>
      <c r="V10" s="6">
        <f t="shared" si="0"/>
        <v>0.55989995240592039</v>
      </c>
      <c r="W10" s="6">
        <f t="shared" si="0"/>
        <v>0.74614943241557252</v>
      </c>
      <c r="X10" s="6">
        <f t="shared" si="0"/>
        <v>12.576417959653414</v>
      </c>
      <c r="Y10" s="7">
        <f>AVERAGEIF(Y12:Y37,"&lt;&gt;0")</f>
        <v>15.307995796203613</v>
      </c>
      <c r="Z10" s="7">
        <f>AVERAGEIF(Z12:Z37,"&lt;&gt;0")</f>
        <v>15.307995796203613</v>
      </c>
      <c r="AA10" s="7">
        <f>AVERAGEIF(AA12:AA37,"&lt;&gt;0")</f>
        <v>16.321391761302948</v>
      </c>
    </row>
    <row r="11" spans="1:27" x14ac:dyDescent="0.25">
      <c r="A11" s="1"/>
      <c r="B11" s="1"/>
      <c r="C11" s="3"/>
      <c r="D11" s="4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7"/>
    </row>
    <row r="12" spans="1:27" x14ac:dyDescent="0.25">
      <c r="A12" s="1" t="s">
        <v>39</v>
      </c>
      <c r="B12" s="1" t="s">
        <v>40</v>
      </c>
      <c r="C12" s="3" t="s">
        <v>41</v>
      </c>
      <c r="D12" s="4" t="s">
        <v>31</v>
      </c>
      <c r="E12" s="5">
        <v>1473506</v>
      </c>
      <c r="F12" s="5">
        <v>1121896</v>
      </c>
      <c r="G12" s="5">
        <v>8412</v>
      </c>
      <c r="H12" s="5">
        <v>147650</v>
      </c>
      <c r="I12" s="5">
        <v>4602</v>
      </c>
      <c r="J12" s="5">
        <v>11004</v>
      </c>
      <c r="K12" s="5">
        <v>0</v>
      </c>
      <c r="L12" s="6">
        <v>5.1468038558959961</v>
      </c>
      <c r="M12" s="6">
        <v>1.7241941690444946</v>
      </c>
      <c r="N12" s="6">
        <v>3.422609806060791</v>
      </c>
      <c r="O12" s="6">
        <v>0.88020581007003784</v>
      </c>
      <c r="P12" s="6">
        <v>0.87249702215194702</v>
      </c>
      <c r="Q12" s="6">
        <v>8.75</v>
      </c>
      <c r="R12" s="6">
        <v>0.12342658638954163</v>
      </c>
      <c r="S12" s="6">
        <v>69.262565612792969</v>
      </c>
      <c r="T12" s="6">
        <v>0.74422192573547363</v>
      </c>
      <c r="U12" s="6">
        <v>182.79008483886719</v>
      </c>
      <c r="V12" s="6">
        <v>0.31231632828712463</v>
      </c>
      <c r="W12" s="6">
        <v>0.40714564919471741</v>
      </c>
      <c r="X12" s="6">
        <v>9.6792507171630859</v>
      </c>
      <c r="Y12" s="7">
        <v>0</v>
      </c>
      <c r="Z12" s="7">
        <v>0</v>
      </c>
      <c r="AA12" s="7">
        <v>0</v>
      </c>
    </row>
    <row r="13" spans="1:27" x14ac:dyDescent="0.25">
      <c r="A13" s="1" t="s">
        <v>60</v>
      </c>
      <c r="B13" s="1" t="s">
        <v>61</v>
      </c>
      <c r="C13" s="3" t="s">
        <v>41</v>
      </c>
      <c r="D13" s="4" t="s">
        <v>31</v>
      </c>
      <c r="E13" s="5">
        <v>3364622</v>
      </c>
      <c r="F13" s="5">
        <v>2832678</v>
      </c>
      <c r="G13" s="5">
        <v>29580</v>
      </c>
      <c r="H13" s="5">
        <v>351041</v>
      </c>
      <c r="I13" s="5">
        <v>19075</v>
      </c>
      <c r="J13" s="5">
        <v>7298</v>
      </c>
      <c r="K13" s="5">
        <v>0</v>
      </c>
      <c r="L13" s="6">
        <v>6.2979850769042969</v>
      </c>
      <c r="M13" s="6">
        <v>2.8399255275726318</v>
      </c>
      <c r="N13" s="6">
        <v>3.4580593109130859</v>
      </c>
      <c r="O13" s="6">
        <v>1.5436910390853882</v>
      </c>
      <c r="P13" s="6">
        <v>1.5425621271133423</v>
      </c>
      <c r="Q13" s="6">
        <v>14.819999694824219</v>
      </c>
      <c r="R13" s="6">
        <v>2.3589691147208214E-2</v>
      </c>
      <c r="S13" s="6">
        <v>48.402133941650391</v>
      </c>
      <c r="T13" s="6">
        <v>1.0334497690200806</v>
      </c>
      <c r="U13" s="6">
        <v>155.07208251953125</v>
      </c>
      <c r="V13" s="6">
        <v>0.5669284462928772</v>
      </c>
      <c r="W13" s="6">
        <v>0.66643190383911133</v>
      </c>
      <c r="X13" s="6">
        <v>10.31816577911377</v>
      </c>
      <c r="Y13" s="7">
        <v>11.966164588928223</v>
      </c>
      <c r="Z13" s="7">
        <v>11.966164588928223</v>
      </c>
      <c r="AA13" s="7">
        <v>12.998680114746094</v>
      </c>
    </row>
    <row r="14" spans="1:27" x14ac:dyDescent="0.25">
      <c r="A14" s="1" t="s">
        <v>83</v>
      </c>
      <c r="B14" s="1" t="s">
        <v>84</v>
      </c>
      <c r="C14" s="3" t="s">
        <v>41</v>
      </c>
      <c r="D14" s="4" t="s">
        <v>31</v>
      </c>
      <c r="E14" s="5">
        <v>1737451</v>
      </c>
      <c r="F14" s="5">
        <v>1293275</v>
      </c>
      <c r="G14" s="5">
        <v>12136</v>
      </c>
      <c r="H14" s="5">
        <v>272705</v>
      </c>
      <c r="I14" s="5">
        <v>7304</v>
      </c>
      <c r="J14" s="5">
        <v>752</v>
      </c>
      <c r="K14" s="5">
        <v>0</v>
      </c>
      <c r="L14" s="6">
        <v>4.8191108703613281</v>
      </c>
      <c r="M14" s="6">
        <v>0.99869328737258911</v>
      </c>
      <c r="N14" s="6">
        <v>3.8204178810119629</v>
      </c>
      <c r="O14" s="6">
        <v>1.279560923576355</v>
      </c>
      <c r="P14" s="6">
        <v>0.98815137147903442</v>
      </c>
      <c r="Q14" s="6">
        <v>6.369999885559082</v>
      </c>
      <c r="R14" s="6">
        <v>-1.1604178696870804E-2</v>
      </c>
      <c r="S14" s="6">
        <v>60.121356964111328</v>
      </c>
      <c r="T14" s="6">
        <v>0.92966890335083008</v>
      </c>
      <c r="U14" s="6">
        <v>166.15553283691406</v>
      </c>
      <c r="V14" s="6">
        <v>0.42038595676422119</v>
      </c>
      <c r="W14" s="6">
        <v>0.5595172643661499</v>
      </c>
      <c r="X14" s="6">
        <v>16.189794540405273</v>
      </c>
      <c r="Y14" s="7">
        <v>21.628211975097656</v>
      </c>
      <c r="Z14" s="7">
        <v>21.628211975097656</v>
      </c>
      <c r="AA14" s="7">
        <v>22.561677932739258</v>
      </c>
    </row>
    <row r="15" spans="1:27" x14ac:dyDescent="0.25">
      <c r="A15" s="1" t="s">
        <v>244</v>
      </c>
      <c r="B15" s="1" t="s">
        <v>236</v>
      </c>
      <c r="C15" s="3" t="s">
        <v>41</v>
      </c>
      <c r="D15" s="4" t="s">
        <v>31</v>
      </c>
      <c r="E15" s="5">
        <v>533393</v>
      </c>
      <c r="F15" s="5">
        <v>317238</v>
      </c>
      <c r="G15" s="5">
        <v>3451</v>
      </c>
      <c r="H15" s="5">
        <v>71704</v>
      </c>
      <c r="I15" s="5">
        <v>98</v>
      </c>
      <c r="J15" s="5">
        <v>1924</v>
      </c>
      <c r="K15" s="5">
        <v>0</v>
      </c>
      <c r="L15" s="6">
        <v>5.3746805191040039</v>
      </c>
      <c r="M15" s="6">
        <v>1.0692461729049683</v>
      </c>
      <c r="N15" s="6">
        <v>4.3054347038269043</v>
      </c>
      <c r="O15" s="6">
        <v>0.1627587229013443</v>
      </c>
      <c r="P15" s="6">
        <v>0.1627587229013443</v>
      </c>
      <c r="Q15" s="6">
        <v>1.2000000476837158</v>
      </c>
      <c r="R15" s="6">
        <v>-1.2944899499416351E-3</v>
      </c>
      <c r="S15" s="6">
        <v>94.428672790527344</v>
      </c>
      <c r="T15" s="6">
        <v>1.0761204957962036</v>
      </c>
      <c r="U15" s="6">
        <v>3521.428466796875</v>
      </c>
      <c r="V15" s="6">
        <v>1.8372943624854088E-2</v>
      </c>
      <c r="W15" s="6">
        <v>3.0559202656149864E-2</v>
      </c>
      <c r="X15" s="6">
        <v>12.87767505645752</v>
      </c>
      <c r="Y15" s="7">
        <v>0</v>
      </c>
      <c r="Z15" s="7">
        <v>0</v>
      </c>
      <c r="AA15" s="7">
        <v>0</v>
      </c>
    </row>
    <row r="16" spans="1:27" x14ac:dyDescent="0.25">
      <c r="A16" s="1" t="s">
        <v>98</v>
      </c>
      <c r="B16" s="1" t="s">
        <v>99</v>
      </c>
      <c r="C16" s="3" t="s">
        <v>41</v>
      </c>
      <c r="D16" s="4" t="s">
        <v>31</v>
      </c>
      <c r="E16" s="5">
        <v>1220818</v>
      </c>
      <c r="F16" s="5">
        <v>918770</v>
      </c>
      <c r="G16" s="5">
        <v>8759</v>
      </c>
      <c r="H16" s="5">
        <v>133246</v>
      </c>
      <c r="I16" s="5">
        <v>1041</v>
      </c>
      <c r="J16" s="5">
        <v>2514</v>
      </c>
      <c r="K16" s="5">
        <v>0</v>
      </c>
      <c r="L16" s="6">
        <v>4.8421587944030762</v>
      </c>
      <c r="M16" s="6">
        <v>1.5510917901992798</v>
      </c>
      <c r="N16" s="6">
        <v>3.2910671234130859</v>
      </c>
      <c r="O16" s="6">
        <v>0.87270790338516235</v>
      </c>
      <c r="P16" s="6">
        <v>0.81547242403030396</v>
      </c>
      <c r="Q16" s="6">
        <v>7.4499998092651367</v>
      </c>
      <c r="R16" s="6">
        <v>0.62290072441101074</v>
      </c>
      <c r="S16" s="6">
        <v>64.300392150878906</v>
      </c>
      <c r="T16" s="6">
        <v>0.94433706998825073</v>
      </c>
      <c r="U16" s="6">
        <v>841.40252685546875</v>
      </c>
      <c r="V16" s="6">
        <v>8.5270695388317108E-2</v>
      </c>
      <c r="W16" s="6">
        <v>0.11223369091749191</v>
      </c>
      <c r="X16" s="6">
        <v>11.550236701965332</v>
      </c>
      <c r="Y16" s="7">
        <v>14.91555118560791</v>
      </c>
      <c r="Z16" s="7">
        <v>14.91555118560791</v>
      </c>
      <c r="AA16" s="7">
        <v>15.845212936401367</v>
      </c>
    </row>
    <row r="17" spans="1:27" x14ac:dyDescent="0.25">
      <c r="A17" s="1" t="s">
        <v>249</v>
      </c>
      <c r="B17" s="1" t="s">
        <v>250</v>
      </c>
      <c r="C17" s="3" t="s">
        <v>41</v>
      </c>
      <c r="D17" s="4" t="s">
        <v>31</v>
      </c>
      <c r="E17" s="5">
        <v>860651</v>
      </c>
      <c r="F17" s="5">
        <v>717159</v>
      </c>
      <c r="G17" s="5">
        <v>5461</v>
      </c>
      <c r="H17" s="5">
        <v>82459</v>
      </c>
      <c r="I17" s="5">
        <v>1243</v>
      </c>
      <c r="J17" s="5">
        <v>5739</v>
      </c>
      <c r="K17" s="5">
        <v>1102</v>
      </c>
      <c r="L17" s="6">
        <v>8.2453336715698242</v>
      </c>
      <c r="M17" s="6">
        <v>3.1477682590484619</v>
      </c>
      <c r="N17" s="6">
        <v>5.0975656509399414</v>
      </c>
      <c r="O17" s="6">
        <v>2.0161840915679932</v>
      </c>
      <c r="P17" s="6">
        <v>2.0161840915679932</v>
      </c>
      <c r="Q17" s="6">
        <v>21.309999465942383</v>
      </c>
      <c r="R17" s="6">
        <v>0.38844898343086243</v>
      </c>
      <c r="S17" s="6">
        <v>53.815410614013672</v>
      </c>
      <c r="T17" s="6">
        <v>0.75572222471237183</v>
      </c>
      <c r="U17" s="6">
        <v>439.34030151367188</v>
      </c>
      <c r="V17" s="6">
        <v>0.14442555606365204</v>
      </c>
      <c r="W17" s="6">
        <v>0.17201295495033264</v>
      </c>
      <c r="X17" s="6">
        <v>10.19035530090332</v>
      </c>
      <c r="Y17" s="7">
        <v>0</v>
      </c>
      <c r="Z17" s="7">
        <v>0</v>
      </c>
      <c r="AA17" s="7">
        <v>0</v>
      </c>
    </row>
    <row r="18" spans="1:27" x14ac:dyDescent="0.25">
      <c r="A18" s="1" t="s">
        <v>252</v>
      </c>
      <c r="B18" s="1" t="s">
        <v>253</v>
      </c>
      <c r="C18" s="3" t="s">
        <v>41</v>
      </c>
      <c r="D18" s="4" t="s">
        <v>31</v>
      </c>
      <c r="E18" s="5">
        <v>525663</v>
      </c>
      <c r="F18" s="5">
        <v>367262</v>
      </c>
      <c r="G18" s="5">
        <v>3425</v>
      </c>
      <c r="H18" s="5">
        <v>74795</v>
      </c>
      <c r="I18" s="5">
        <v>4791</v>
      </c>
      <c r="J18" s="5">
        <v>44</v>
      </c>
      <c r="K18" s="5">
        <v>0</v>
      </c>
      <c r="L18" s="6">
        <v>4.5539379119873047</v>
      </c>
      <c r="M18" s="6">
        <v>0.88756167888641357</v>
      </c>
      <c r="N18" s="6">
        <v>3.6663763523101807</v>
      </c>
      <c r="O18" s="6">
        <v>0.89370852708816528</v>
      </c>
      <c r="P18" s="6">
        <v>0.89370852708816528</v>
      </c>
      <c r="Q18" s="6">
        <v>6.3000001907348633</v>
      </c>
      <c r="R18" s="6">
        <v>0</v>
      </c>
      <c r="S18" s="6">
        <v>85.194412231445313</v>
      </c>
      <c r="T18" s="6">
        <v>0.92396008968353271</v>
      </c>
      <c r="U18" s="6">
        <v>71.488204956054688</v>
      </c>
      <c r="V18" s="6">
        <v>0.91142046451568604</v>
      </c>
      <c r="W18" s="6">
        <v>1.2924650907516479</v>
      </c>
      <c r="X18" s="6">
        <v>12.781099319458008</v>
      </c>
      <c r="Y18" s="7">
        <v>0</v>
      </c>
      <c r="Z18" s="7">
        <v>0</v>
      </c>
      <c r="AA18" s="7">
        <v>0</v>
      </c>
    </row>
    <row r="19" spans="1:27" x14ac:dyDescent="0.25">
      <c r="A19" s="1" t="s">
        <v>102</v>
      </c>
      <c r="B19" s="1" t="s">
        <v>103</v>
      </c>
      <c r="C19" s="3" t="s">
        <v>41</v>
      </c>
      <c r="D19" s="4" t="s">
        <v>31</v>
      </c>
      <c r="E19" s="5">
        <v>1887262</v>
      </c>
      <c r="F19" s="5">
        <v>1467196</v>
      </c>
      <c r="G19" s="5">
        <v>18660</v>
      </c>
      <c r="H19" s="5">
        <v>243946</v>
      </c>
      <c r="I19" s="5">
        <v>1521</v>
      </c>
      <c r="J19" s="5">
        <v>1833</v>
      </c>
      <c r="K19" s="5">
        <v>0</v>
      </c>
      <c r="L19" s="6">
        <v>4.6824312210083008</v>
      </c>
      <c r="M19" s="6">
        <v>1.2204810380935669</v>
      </c>
      <c r="N19" s="6">
        <v>3.4619500637054443</v>
      </c>
      <c r="O19" s="6">
        <v>0.60646778345108032</v>
      </c>
      <c r="P19" s="6">
        <v>0.59766876697540283</v>
      </c>
      <c r="Q19" s="6">
        <v>4.690000057220459</v>
      </c>
      <c r="R19" s="6">
        <v>-8.6330389603972435E-3</v>
      </c>
      <c r="S19" s="6">
        <v>78.362258911132813</v>
      </c>
      <c r="T19" s="6">
        <v>1.2558417320251465</v>
      </c>
      <c r="U19" s="6">
        <v>1226.824462890625</v>
      </c>
      <c r="V19" s="6">
        <v>8.0592945218086243E-2</v>
      </c>
      <c r="W19" s="6">
        <v>0.10236523300409317</v>
      </c>
      <c r="X19" s="6">
        <v>14.266481399536133</v>
      </c>
      <c r="Y19" s="7">
        <v>0</v>
      </c>
      <c r="Z19" s="7">
        <v>0</v>
      </c>
      <c r="AA19" s="7">
        <v>0</v>
      </c>
    </row>
    <row r="20" spans="1:27" x14ac:dyDescent="0.25">
      <c r="A20" s="1" t="s">
        <v>255</v>
      </c>
      <c r="B20" s="1" t="s">
        <v>256</v>
      </c>
      <c r="C20" s="3" t="s">
        <v>41</v>
      </c>
      <c r="D20" s="4" t="s">
        <v>31</v>
      </c>
      <c r="E20" s="5">
        <v>943648</v>
      </c>
      <c r="F20" s="5">
        <v>638497</v>
      </c>
      <c r="G20" s="5">
        <v>6990</v>
      </c>
      <c r="H20" s="5">
        <v>56030</v>
      </c>
      <c r="I20" s="5">
        <v>25029</v>
      </c>
      <c r="J20" s="5">
        <v>12154</v>
      </c>
      <c r="K20" s="5">
        <v>10707</v>
      </c>
      <c r="L20" s="6">
        <v>5.0419716835021973</v>
      </c>
      <c r="M20" s="6">
        <v>3.0158634185791016</v>
      </c>
      <c r="N20" s="6">
        <v>2.0261082649230957</v>
      </c>
      <c r="O20" s="6">
        <v>-0.40219086408615112</v>
      </c>
      <c r="P20" s="6">
        <v>-0.40430989861488342</v>
      </c>
      <c r="Q20" s="6">
        <v>-6.820000171661377</v>
      </c>
      <c r="R20" s="6">
        <v>0</v>
      </c>
      <c r="S20" s="6">
        <v>121.24147796630859</v>
      </c>
      <c r="T20" s="6">
        <v>1.082903265953064</v>
      </c>
      <c r="U20" s="6">
        <v>27.927604675292969</v>
      </c>
      <c r="V20" s="6">
        <v>2.6762096881866455</v>
      </c>
      <c r="W20" s="6">
        <v>3.8775374889373779</v>
      </c>
      <c r="X20" s="6">
        <v>6.5907020568847656</v>
      </c>
      <c r="Y20" s="7">
        <v>9.8191289901733398</v>
      </c>
      <c r="Z20" s="7">
        <v>9.8191289901733398</v>
      </c>
      <c r="AA20" s="7">
        <v>10.971158027648926</v>
      </c>
    </row>
    <row r="21" spans="1:27" x14ac:dyDescent="0.25">
      <c r="A21" s="1" t="s">
        <v>257</v>
      </c>
      <c r="B21" s="1" t="s">
        <v>258</v>
      </c>
      <c r="C21" s="3" t="s">
        <v>41</v>
      </c>
      <c r="D21" s="4" t="s">
        <v>31</v>
      </c>
      <c r="E21" s="5">
        <v>806830</v>
      </c>
      <c r="F21" s="5">
        <v>710482</v>
      </c>
      <c r="G21" s="5">
        <v>7871</v>
      </c>
      <c r="H21" s="5">
        <v>73834</v>
      </c>
      <c r="I21" s="5">
        <v>5707</v>
      </c>
      <c r="J21" s="5">
        <v>3541</v>
      </c>
      <c r="K21" s="5">
        <v>5175</v>
      </c>
      <c r="L21" s="6">
        <v>5.468447208404541</v>
      </c>
      <c r="M21" s="6">
        <v>2.4907042980194092</v>
      </c>
      <c r="N21" s="6">
        <v>2.9777429103851318</v>
      </c>
      <c r="O21" s="6">
        <v>0.79310739040374756</v>
      </c>
      <c r="P21" s="6">
        <v>0.79310739040374756</v>
      </c>
      <c r="Q21" s="6">
        <v>8.7399997711181641</v>
      </c>
      <c r="R21" s="6">
        <v>0</v>
      </c>
      <c r="S21" s="6">
        <v>66.209434509277344</v>
      </c>
      <c r="T21" s="6">
        <v>1.0957008600234985</v>
      </c>
      <c r="U21" s="6">
        <v>137.91835021972656</v>
      </c>
      <c r="V21" s="6">
        <v>0.70733612775802612</v>
      </c>
      <c r="W21" s="6">
        <v>0.79445618391036987</v>
      </c>
      <c r="X21" s="6">
        <v>9.2488517761230469</v>
      </c>
      <c r="Y21" s="7">
        <v>11.022586822509766</v>
      </c>
      <c r="Z21" s="7">
        <v>11.022586822509766</v>
      </c>
      <c r="AA21" s="7">
        <v>12.272762298583984</v>
      </c>
    </row>
    <row r="22" spans="1:27" x14ac:dyDescent="0.25">
      <c r="A22" s="1" t="s">
        <v>110</v>
      </c>
      <c r="B22" s="1" t="s">
        <v>111</v>
      </c>
      <c r="C22" s="3" t="s">
        <v>41</v>
      </c>
      <c r="D22" s="4" t="s">
        <v>31</v>
      </c>
      <c r="E22" s="5">
        <v>2359213</v>
      </c>
      <c r="F22" s="5">
        <v>1786405</v>
      </c>
      <c r="G22" s="5">
        <v>18606</v>
      </c>
      <c r="H22" s="5">
        <v>185486</v>
      </c>
      <c r="I22" s="5">
        <v>4443</v>
      </c>
      <c r="J22" s="5">
        <v>3039</v>
      </c>
      <c r="K22" s="5">
        <v>11</v>
      </c>
      <c r="L22" s="6">
        <v>4.6099591255187988</v>
      </c>
      <c r="M22" s="6">
        <v>2.2474963665008545</v>
      </c>
      <c r="N22" s="6">
        <v>2.3624629974365234</v>
      </c>
      <c r="O22" s="6">
        <v>0.24486143887042999</v>
      </c>
      <c r="P22" s="6">
        <v>0.24323414266109467</v>
      </c>
      <c r="Q22" s="6">
        <v>3.0699999332427979</v>
      </c>
      <c r="R22" s="6">
        <v>7.4074201285839081E-2</v>
      </c>
      <c r="S22" s="6">
        <v>79.818641662597656</v>
      </c>
      <c r="T22" s="6">
        <v>1.030797004699707</v>
      </c>
      <c r="U22" s="6">
        <v>418.77108764648438</v>
      </c>
      <c r="V22" s="6">
        <v>0.18832550942897797</v>
      </c>
      <c r="W22" s="6">
        <v>0.24614807963371277</v>
      </c>
      <c r="X22" s="6">
        <v>9.5603971481323242</v>
      </c>
      <c r="Y22" s="7">
        <v>12.687212944030762</v>
      </c>
      <c r="Z22" s="7">
        <v>12.687212944030762</v>
      </c>
      <c r="AA22" s="7">
        <v>13.795454978942871</v>
      </c>
    </row>
    <row r="23" spans="1:27" x14ac:dyDescent="0.25">
      <c r="A23" s="1" t="s">
        <v>127</v>
      </c>
      <c r="B23" s="1" t="s">
        <v>128</v>
      </c>
      <c r="C23" s="3" t="s">
        <v>41</v>
      </c>
      <c r="D23" s="4" t="s">
        <v>31</v>
      </c>
      <c r="E23" s="5">
        <v>2769160</v>
      </c>
      <c r="F23" s="5">
        <v>2029716</v>
      </c>
      <c r="G23" s="5">
        <v>22377</v>
      </c>
      <c r="H23" s="5">
        <v>335004</v>
      </c>
      <c r="I23" s="5">
        <v>20828</v>
      </c>
      <c r="J23" s="5">
        <v>10049</v>
      </c>
      <c r="K23" s="5">
        <v>0</v>
      </c>
      <c r="L23" s="6">
        <v>5.4589433670043945</v>
      </c>
      <c r="M23" s="6">
        <v>1.3086117506027222</v>
      </c>
      <c r="N23" s="6">
        <v>4.150331974029541</v>
      </c>
      <c r="O23" s="6">
        <v>0.85079926252365112</v>
      </c>
      <c r="P23" s="6">
        <v>0.85114830732345581</v>
      </c>
      <c r="Q23" s="6">
        <v>7.0399999618530273</v>
      </c>
      <c r="R23" s="6">
        <v>0.16077965497970581</v>
      </c>
      <c r="S23" s="6">
        <v>73.488838195800781</v>
      </c>
      <c r="T23" s="6">
        <v>1.0904476642608643</v>
      </c>
      <c r="U23" s="6">
        <v>107.43710327148438</v>
      </c>
      <c r="V23" s="6">
        <v>0.88080859184265137</v>
      </c>
      <c r="W23" s="6">
        <v>1.0149637460708618</v>
      </c>
      <c r="X23" s="6">
        <v>11.595988273620605</v>
      </c>
      <c r="Y23" s="7">
        <v>15.295759201049805</v>
      </c>
      <c r="Z23" s="7">
        <v>15.295759201049805</v>
      </c>
      <c r="AA23" s="7">
        <v>16.359344482421875</v>
      </c>
    </row>
    <row r="24" spans="1:27" x14ac:dyDescent="0.25">
      <c r="A24" s="1" t="s">
        <v>129</v>
      </c>
      <c r="B24" s="1" t="s">
        <v>130</v>
      </c>
      <c r="C24" s="3" t="s">
        <v>41</v>
      </c>
      <c r="D24" s="4" t="s">
        <v>31</v>
      </c>
      <c r="E24" s="5">
        <v>1694155</v>
      </c>
      <c r="F24" s="5">
        <v>1395674</v>
      </c>
      <c r="G24" s="5">
        <v>18465</v>
      </c>
      <c r="H24" s="5">
        <v>226286</v>
      </c>
      <c r="I24" s="5">
        <v>20026</v>
      </c>
      <c r="J24" s="5">
        <v>13</v>
      </c>
      <c r="K24" s="5">
        <v>2259</v>
      </c>
      <c r="L24" s="6">
        <v>5.4535660743713379</v>
      </c>
      <c r="M24" s="6">
        <v>2.013092041015625</v>
      </c>
      <c r="N24" s="6">
        <v>3.4404737949371338</v>
      </c>
      <c r="O24" s="6">
        <v>1.0550148487091064</v>
      </c>
      <c r="P24" s="6">
        <v>1.0104434490203857</v>
      </c>
      <c r="Q24" s="6">
        <v>7.5999999046325684</v>
      </c>
      <c r="R24" s="6">
        <v>-1.1368016712367535E-3</v>
      </c>
      <c r="S24" s="6">
        <v>61.727993011474609</v>
      </c>
      <c r="T24" s="6">
        <v>1.305741548538208</v>
      </c>
      <c r="U24" s="6">
        <v>92.205131530761719</v>
      </c>
      <c r="V24" s="6">
        <v>1.1820641756057739</v>
      </c>
      <c r="W24" s="6">
        <v>1.4161267280578613</v>
      </c>
      <c r="X24" s="6">
        <v>13.843878746032715</v>
      </c>
      <c r="Y24" s="7">
        <v>0</v>
      </c>
      <c r="Z24" s="7">
        <v>0</v>
      </c>
      <c r="AA24" s="7">
        <v>0</v>
      </c>
    </row>
    <row r="25" spans="1:27" x14ac:dyDescent="0.25">
      <c r="A25" s="1" t="s">
        <v>267</v>
      </c>
      <c r="B25" s="1" t="s">
        <v>268</v>
      </c>
      <c r="C25" s="3" t="s">
        <v>41</v>
      </c>
      <c r="D25" s="4" t="s">
        <v>31</v>
      </c>
      <c r="E25" s="5">
        <v>484363</v>
      </c>
      <c r="F25" s="5">
        <v>387670</v>
      </c>
      <c r="G25" s="5">
        <v>3499</v>
      </c>
      <c r="H25" s="5">
        <v>69468</v>
      </c>
      <c r="I25" s="5">
        <v>7065</v>
      </c>
      <c r="J25" s="5">
        <v>62</v>
      </c>
      <c r="K25" s="5">
        <v>0</v>
      </c>
      <c r="L25" s="6">
        <v>5.5480785369873047</v>
      </c>
      <c r="M25" s="6">
        <v>1.1687150001525879</v>
      </c>
      <c r="N25" s="6">
        <v>4.3793635368347168</v>
      </c>
      <c r="O25" s="6">
        <v>0.6493261456489563</v>
      </c>
      <c r="P25" s="6">
        <v>0.63739562034606934</v>
      </c>
      <c r="Q25" s="6">
        <v>4.4699997901916504</v>
      </c>
      <c r="R25" s="6">
        <v>4.0884483605623245E-3</v>
      </c>
      <c r="S25" s="6">
        <v>79.84564208984375</v>
      </c>
      <c r="T25" s="6">
        <v>0.89449828863143921</v>
      </c>
      <c r="U25" s="6">
        <v>49.525833129882813</v>
      </c>
      <c r="V25" s="6">
        <v>1.4586167335510254</v>
      </c>
      <c r="W25" s="6">
        <v>1.8061246871948242</v>
      </c>
      <c r="X25" s="6">
        <v>14.162673950195313</v>
      </c>
      <c r="Y25" s="7">
        <v>18.006069183349609</v>
      </c>
      <c r="Z25" s="7">
        <v>18.006069183349609</v>
      </c>
      <c r="AA25" s="7">
        <v>18.929885864257813</v>
      </c>
    </row>
    <row r="26" spans="1:27" x14ac:dyDescent="0.25">
      <c r="A26" s="1" t="s">
        <v>140</v>
      </c>
      <c r="B26" s="1" t="s">
        <v>58</v>
      </c>
      <c r="C26" s="3" t="s">
        <v>41</v>
      </c>
      <c r="D26" s="4" t="s">
        <v>31</v>
      </c>
      <c r="E26" s="5">
        <v>9017093</v>
      </c>
      <c r="F26" s="5">
        <v>6946911</v>
      </c>
      <c r="G26" s="5">
        <v>84949</v>
      </c>
      <c r="H26" s="5">
        <v>1174665</v>
      </c>
      <c r="I26" s="5">
        <v>26851</v>
      </c>
      <c r="J26" s="5">
        <v>4884</v>
      </c>
      <c r="K26" s="5">
        <v>0</v>
      </c>
      <c r="L26" s="6">
        <v>5.1968421936035156</v>
      </c>
      <c r="M26" s="6">
        <v>1.7572393417358398</v>
      </c>
      <c r="N26" s="6">
        <v>3.4396026134490967</v>
      </c>
      <c r="O26" s="6">
        <v>0.58995097875595093</v>
      </c>
      <c r="P26" s="6">
        <v>0.25660476088523865</v>
      </c>
      <c r="Q26" s="6">
        <v>1.9700000286102295</v>
      </c>
      <c r="R26" s="6">
        <v>0.21066102385520935</v>
      </c>
      <c r="S26" s="6">
        <v>76.356193542480469</v>
      </c>
      <c r="T26" s="6">
        <v>1.2080587148666382</v>
      </c>
      <c r="U26" s="6">
        <v>316.371826171875</v>
      </c>
      <c r="V26" s="6">
        <v>0.2977789044380188</v>
      </c>
      <c r="W26" s="6">
        <v>0.38184776902198792</v>
      </c>
      <c r="X26" s="6">
        <v>13.045150756835938</v>
      </c>
      <c r="Y26" s="7">
        <v>13.689931869506836</v>
      </c>
      <c r="Z26" s="7">
        <v>13.689931869506836</v>
      </c>
      <c r="AA26" s="7">
        <v>14.713972091674805</v>
      </c>
    </row>
    <row r="27" spans="1:27" x14ac:dyDescent="0.25">
      <c r="A27" s="1" t="s">
        <v>278</v>
      </c>
      <c r="B27" s="1" t="s">
        <v>106</v>
      </c>
      <c r="C27" s="3" t="s">
        <v>41</v>
      </c>
      <c r="D27" s="4" t="s">
        <v>31</v>
      </c>
      <c r="E27" s="5">
        <v>652672</v>
      </c>
      <c r="F27" s="5">
        <v>502313</v>
      </c>
      <c r="G27" s="5">
        <v>4783</v>
      </c>
      <c r="H27" s="5">
        <v>56645</v>
      </c>
      <c r="I27" s="5">
        <v>1209</v>
      </c>
      <c r="J27" s="5">
        <v>2317</v>
      </c>
      <c r="K27" s="5">
        <v>0</v>
      </c>
      <c r="L27" s="6">
        <v>4.767819881439209</v>
      </c>
      <c r="M27" s="6">
        <v>1.247562050819397</v>
      </c>
      <c r="N27" s="6">
        <v>3.5202577114105225</v>
      </c>
      <c r="O27" s="6">
        <v>0.64766937494277954</v>
      </c>
      <c r="P27" s="6">
        <v>0.64766937494277954</v>
      </c>
      <c r="Q27" s="6">
        <v>7.4699997901916504</v>
      </c>
      <c r="R27" s="6">
        <v>7.8887527342885733E-4</v>
      </c>
      <c r="S27" s="6">
        <v>79.255409240722656</v>
      </c>
      <c r="T27" s="6">
        <v>0.94321388006210327</v>
      </c>
      <c r="U27" s="6">
        <v>395.6162109375</v>
      </c>
      <c r="V27" s="6">
        <v>0.18523852527141571</v>
      </c>
      <c r="W27" s="6">
        <v>0.238416388630867</v>
      </c>
      <c r="X27" s="6">
        <v>9.8297319412231445</v>
      </c>
      <c r="Y27" s="7">
        <v>14.414981842041016</v>
      </c>
      <c r="Z27" s="7">
        <v>14.414981842041016</v>
      </c>
      <c r="AA27" s="7">
        <v>15.509754180908203</v>
      </c>
    </row>
    <row r="28" spans="1:27" x14ac:dyDescent="0.25">
      <c r="A28" s="1" t="s">
        <v>288</v>
      </c>
      <c r="B28" s="1" t="s">
        <v>262</v>
      </c>
      <c r="C28" s="3" t="s">
        <v>41</v>
      </c>
      <c r="D28" s="4" t="s">
        <v>31</v>
      </c>
      <c r="E28" s="5">
        <v>319536</v>
      </c>
      <c r="F28" s="5">
        <v>255890</v>
      </c>
      <c r="G28" s="5">
        <v>1246</v>
      </c>
      <c r="H28" s="5">
        <v>25371</v>
      </c>
      <c r="I28" s="5">
        <v>0</v>
      </c>
      <c r="J28" s="5">
        <v>0</v>
      </c>
      <c r="K28" s="5">
        <v>0</v>
      </c>
      <c r="L28" s="6">
        <v>4.5393085479736328</v>
      </c>
      <c r="M28" s="6">
        <v>1.4937865734100342</v>
      </c>
      <c r="N28" s="6">
        <v>3.0455219745635986</v>
      </c>
      <c r="O28" s="6">
        <v>0.71954637765884399</v>
      </c>
      <c r="P28" s="6">
        <v>0.71954637765884399</v>
      </c>
      <c r="Q28" s="6">
        <v>9.2899999618530273</v>
      </c>
      <c r="R28" s="6">
        <v>0</v>
      </c>
      <c r="S28" s="6">
        <v>71.813140869140625</v>
      </c>
      <c r="T28" s="6">
        <v>0.48456847667694092</v>
      </c>
      <c r="U28" s="6">
        <v>0</v>
      </c>
      <c r="V28" s="6">
        <v>0</v>
      </c>
      <c r="W28" s="6">
        <v>0</v>
      </c>
      <c r="X28" s="6">
        <v>8.3831644058227539</v>
      </c>
      <c r="Y28" s="7">
        <v>16.016536712646484</v>
      </c>
      <c r="Z28" s="7">
        <v>16.016536712646484</v>
      </c>
      <c r="AA28" s="7">
        <v>16.850574493408203</v>
      </c>
    </row>
    <row r="29" spans="1:27" x14ac:dyDescent="0.25">
      <c r="A29" s="1" t="s">
        <v>289</v>
      </c>
      <c r="B29" s="1" t="s">
        <v>235</v>
      </c>
      <c r="C29" s="3" t="s">
        <v>41</v>
      </c>
      <c r="D29" s="4" t="s">
        <v>31</v>
      </c>
      <c r="E29" s="5">
        <v>198218</v>
      </c>
      <c r="F29" s="5">
        <v>166863</v>
      </c>
      <c r="G29" s="5">
        <v>1903</v>
      </c>
      <c r="H29" s="5">
        <v>15913</v>
      </c>
      <c r="I29" s="5">
        <v>528</v>
      </c>
      <c r="J29" s="5">
        <v>3280</v>
      </c>
      <c r="K29" s="5">
        <v>0</v>
      </c>
      <c r="L29" s="6">
        <v>5.5235004425048828</v>
      </c>
      <c r="M29" s="6">
        <v>2.3163747787475586</v>
      </c>
      <c r="N29" s="6">
        <v>3.2071259021759033</v>
      </c>
      <c r="O29" s="6">
        <v>0.11825098842382431</v>
      </c>
      <c r="P29" s="6">
        <v>0.11825098842382431</v>
      </c>
      <c r="Q29" s="6">
        <v>1.4800000190734863</v>
      </c>
      <c r="R29" s="6">
        <v>4.2670965194702148E-2</v>
      </c>
      <c r="S29" s="6">
        <v>96.153846740722656</v>
      </c>
      <c r="T29" s="6">
        <v>1.1275967359542847</v>
      </c>
      <c r="U29" s="6">
        <v>360.41665649414063</v>
      </c>
      <c r="V29" s="6">
        <v>0.2663733959197998</v>
      </c>
      <c r="W29" s="6">
        <v>0.31285923719406128</v>
      </c>
      <c r="X29" s="6">
        <v>8.2453422546386719</v>
      </c>
      <c r="Y29" s="7">
        <v>10.5977783203125</v>
      </c>
      <c r="Z29" s="7">
        <v>10.5977783203125</v>
      </c>
      <c r="AA29" s="7">
        <v>11.837557792663574</v>
      </c>
    </row>
    <row r="30" spans="1:27" x14ac:dyDescent="0.25">
      <c r="A30" s="1" t="s">
        <v>165</v>
      </c>
      <c r="B30" s="1" t="s">
        <v>114</v>
      </c>
      <c r="C30" s="3" t="s">
        <v>41</v>
      </c>
      <c r="D30" s="4" t="s">
        <v>31</v>
      </c>
      <c r="E30" s="5">
        <v>1925047</v>
      </c>
      <c r="F30" s="5">
        <v>1472666</v>
      </c>
      <c r="G30" s="5">
        <v>18379</v>
      </c>
      <c r="H30" s="5">
        <v>163298</v>
      </c>
      <c r="I30" s="5">
        <v>7058</v>
      </c>
      <c r="J30" s="5">
        <v>3982</v>
      </c>
      <c r="K30" s="5">
        <v>0</v>
      </c>
      <c r="L30" s="6">
        <v>4.9826149940490723</v>
      </c>
      <c r="M30" s="6">
        <v>1.7187936305999756</v>
      </c>
      <c r="N30" s="6">
        <v>3.2638216018676758</v>
      </c>
      <c r="O30" s="6">
        <v>0.73241406679153442</v>
      </c>
      <c r="P30" s="6">
        <v>0.72566956281661987</v>
      </c>
      <c r="Q30" s="6">
        <v>8.5100002288818359</v>
      </c>
      <c r="R30" s="6">
        <v>2.2051086649298668E-2</v>
      </c>
      <c r="S30" s="6">
        <v>73.598808288574219</v>
      </c>
      <c r="T30" s="6">
        <v>1.2326254844665527</v>
      </c>
      <c r="U30" s="6">
        <v>260.3995361328125</v>
      </c>
      <c r="V30" s="6">
        <v>0.36664038896560669</v>
      </c>
      <c r="W30" s="6">
        <v>0.47335928678512573</v>
      </c>
      <c r="X30" s="6">
        <v>9.1064271926879883</v>
      </c>
      <c r="Y30" s="7">
        <v>15.000860214233398</v>
      </c>
      <c r="Z30" s="7">
        <v>15.000860214233398</v>
      </c>
      <c r="AA30" s="7">
        <v>16.255958557128906</v>
      </c>
    </row>
    <row r="31" spans="1:27" x14ac:dyDescent="0.25">
      <c r="A31" s="1" t="s">
        <v>173</v>
      </c>
      <c r="B31" s="1" t="s">
        <v>174</v>
      </c>
      <c r="C31" s="3" t="s">
        <v>41</v>
      </c>
      <c r="D31" s="4" t="s">
        <v>31</v>
      </c>
      <c r="E31" s="5">
        <v>1234701</v>
      </c>
      <c r="F31" s="5">
        <v>996218</v>
      </c>
      <c r="G31" s="5">
        <v>9376</v>
      </c>
      <c r="H31" s="5">
        <v>84972</v>
      </c>
      <c r="I31" s="5">
        <v>5705</v>
      </c>
      <c r="J31" s="5">
        <v>4125</v>
      </c>
      <c r="K31" s="5">
        <v>0</v>
      </c>
      <c r="L31" s="6">
        <v>4.8745613098144531</v>
      </c>
      <c r="M31" s="6">
        <v>1.8263583183288574</v>
      </c>
      <c r="N31" s="6">
        <v>3.0482029914855957</v>
      </c>
      <c r="O31" s="6">
        <v>0.48974189162254333</v>
      </c>
      <c r="P31" s="6">
        <v>0.48708507418632507</v>
      </c>
      <c r="Q31" s="6">
        <v>7.0500001907348633</v>
      </c>
      <c r="R31" s="6">
        <v>5.6249606423079967E-3</v>
      </c>
      <c r="S31" s="6">
        <v>80.980178833007813</v>
      </c>
      <c r="T31" s="6">
        <v>0.93238425254821777</v>
      </c>
      <c r="U31" s="6">
        <v>164.34706115722656</v>
      </c>
      <c r="V31" s="6">
        <v>0.46205517649650574</v>
      </c>
      <c r="W31" s="6">
        <v>0.56732636690139771</v>
      </c>
      <c r="X31" s="6">
        <v>8.6978683471679688</v>
      </c>
      <c r="Y31" s="7">
        <v>12.124194145202637</v>
      </c>
      <c r="Z31" s="7">
        <v>12.124194145202637</v>
      </c>
      <c r="AA31" s="7">
        <v>13.272613525390625</v>
      </c>
    </row>
    <row r="32" spans="1:27" x14ac:dyDescent="0.25">
      <c r="A32" s="1" t="s">
        <v>181</v>
      </c>
      <c r="B32" s="1" t="s">
        <v>111</v>
      </c>
      <c r="C32" s="3" t="s">
        <v>41</v>
      </c>
      <c r="D32" s="4" t="s">
        <v>31</v>
      </c>
      <c r="E32" s="5">
        <v>1180511</v>
      </c>
      <c r="F32" s="5">
        <v>771367</v>
      </c>
      <c r="G32" s="5">
        <v>7779</v>
      </c>
      <c r="H32" s="5">
        <v>101024</v>
      </c>
      <c r="I32" s="5">
        <v>22870</v>
      </c>
      <c r="J32" s="5">
        <v>231</v>
      </c>
      <c r="K32" s="5">
        <v>0</v>
      </c>
      <c r="L32" s="6">
        <v>5.551541805267334</v>
      </c>
      <c r="M32" s="6">
        <v>2.7716233730316162</v>
      </c>
      <c r="N32" s="6">
        <v>2.7799181938171387</v>
      </c>
      <c r="O32" s="6">
        <v>0.52205085754394531</v>
      </c>
      <c r="P32" s="6">
        <v>0.51821190118789673</v>
      </c>
      <c r="Q32" s="6">
        <v>5.8000001907348633</v>
      </c>
      <c r="R32" s="6">
        <v>-0.12147074192762375</v>
      </c>
      <c r="S32" s="6">
        <v>87.5352783203125</v>
      </c>
      <c r="T32" s="6">
        <v>0.99840080738067627</v>
      </c>
      <c r="U32" s="6">
        <v>34.013992309570313</v>
      </c>
      <c r="V32" s="6">
        <v>1.9372966289520264</v>
      </c>
      <c r="W32" s="6">
        <v>2.935265064239502</v>
      </c>
      <c r="X32" s="6">
        <v>9.4473800659179688</v>
      </c>
      <c r="Y32" s="7">
        <v>15.209700584411621</v>
      </c>
      <c r="Z32" s="7">
        <v>15.209700584411621</v>
      </c>
      <c r="AA32" s="7">
        <v>16.248735427856445</v>
      </c>
    </row>
    <row r="33" spans="1:27" x14ac:dyDescent="0.25">
      <c r="A33" s="1" t="s">
        <v>321</v>
      </c>
      <c r="B33" s="1" t="s">
        <v>322</v>
      </c>
      <c r="C33" s="3" t="s">
        <v>41</v>
      </c>
      <c r="D33" s="4" t="s">
        <v>31</v>
      </c>
      <c r="E33" s="5">
        <v>507645</v>
      </c>
      <c r="F33" s="5">
        <v>65244</v>
      </c>
      <c r="G33" s="5">
        <v>1257</v>
      </c>
      <c r="H33" s="5">
        <v>230994</v>
      </c>
      <c r="I33" s="5">
        <v>141</v>
      </c>
      <c r="J33" s="5">
        <v>863</v>
      </c>
      <c r="K33" s="5">
        <v>0</v>
      </c>
      <c r="L33" s="6">
        <v>2.7774302959442139</v>
      </c>
      <c r="M33" s="6">
        <v>0.43441644310951233</v>
      </c>
      <c r="N33" s="6">
        <v>2.3430140018463135</v>
      </c>
      <c r="O33" s="6">
        <v>0.87682759761810303</v>
      </c>
      <c r="P33" s="6">
        <v>2.5007808208465576</v>
      </c>
      <c r="Q33" s="6">
        <v>5.3499999046325684</v>
      </c>
      <c r="R33" s="6">
        <v>-5.3803212940692902E-2</v>
      </c>
      <c r="S33" s="6">
        <v>51.188117980957031</v>
      </c>
      <c r="T33" s="6">
        <v>1.8901971578598022</v>
      </c>
      <c r="U33" s="6">
        <v>891.4893798828125</v>
      </c>
      <c r="V33" s="6">
        <v>2.7775315567851067E-2</v>
      </c>
      <c r="W33" s="6">
        <v>0.21202689409255981</v>
      </c>
      <c r="X33" s="6">
        <v>46.580478668212891</v>
      </c>
      <c r="Y33" s="7">
        <v>32.53326416015625</v>
      </c>
      <c r="Z33" s="7">
        <v>32.53326416015625</v>
      </c>
      <c r="AA33" s="7">
        <v>32.718925476074219</v>
      </c>
    </row>
    <row r="34" spans="1:27" x14ac:dyDescent="0.25">
      <c r="A34" s="1" t="s">
        <v>194</v>
      </c>
      <c r="B34" s="1" t="s">
        <v>195</v>
      </c>
      <c r="C34" s="3" t="s">
        <v>41</v>
      </c>
      <c r="D34" s="4" t="s">
        <v>31</v>
      </c>
      <c r="E34" s="5">
        <v>1907111</v>
      </c>
      <c r="F34" s="5">
        <v>1413193</v>
      </c>
      <c r="G34" s="5">
        <v>13702</v>
      </c>
      <c r="H34" s="5">
        <v>175837</v>
      </c>
      <c r="I34" s="5">
        <v>9315</v>
      </c>
      <c r="J34" s="5">
        <v>2712</v>
      </c>
      <c r="K34" s="5">
        <v>445</v>
      </c>
      <c r="L34" s="6">
        <v>4.9811224937438965</v>
      </c>
      <c r="M34" s="6">
        <v>1.5783562660217285</v>
      </c>
      <c r="N34" s="6">
        <v>3.4027664661407471</v>
      </c>
      <c r="O34" s="6">
        <v>1.0186386108398438</v>
      </c>
      <c r="P34" s="6">
        <v>1.0438212156295776</v>
      </c>
      <c r="Q34" s="6">
        <v>11.439999580383301</v>
      </c>
      <c r="R34" s="6">
        <v>4.7817565500736237E-3</v>
      </c>
      <c r="S34" s="6">
        <v>61.162727355957031</v>
      </c>
      <c r="T34" s="6">
        <v>0.96026688814163208</v>
      </c>
      <c r="U34" s="6">
        <v>147.09608459472656</v>
      </c>
      <c r="V34" s="6">
        <v>0.5111396312713623</v>
      </c>
      <c r="W34" s="6">
        <v>0.6528160572052002</v>
      </c>
      <c r="X34" s="6">
        <v>10.430707931518555</v>
      </c>
      <c r="Y34" s="7">
        <v>0</v>
      </c>
      <c r="Z34" s="7">
        <v>0</v>
      </c>
      <c r="AA34" s="7">
        <v>0</v>
      </c>
    </row>
    <row r="35" spans="1:27" x14ac:dyDescent="0.25">
      <c r="A35" s="1" t="s">
        <v>328</v>
      </c>
      <c r="B35" s="1" t="s">
        <v>303</v>
      </c>
      <c r="C35" s="3" t="s">
        <v>41</v>
      </c>
      <c r="D35" s="4" t="s">
        <v>31</v>
      </c>
      <c r="E35" s="5">
        <v>994023</v>
      </c>
      <c r="F35" s="5">
        <v>781176</v>
      </c>
      <c r="G35" s="5">
        <v>6815</v>
      </c>
      <c r="H35" s="5">
        <v>181985</v>
      </c>
      <c r="I35" s="5">
        <v>985</v>
      </c>
      <c r="J35" s="5">
        <v>2886</v>
      </c>
      <c r="K35" s="5">
        <v>3</v>
      </c>
      <c r="L35" s="6">
        <v>4.6453590393066406</v>
      </c>
      <c r="M35" s="6">
        <v>1.5444232225418091</v>
      </c>
      <c r="N35" s="6">
        <v>3.1009359359741211</v>
      </c>
      <c r="O35" s="6">
        <v>0.5819053053855896</v>
      </c>
      <c r="P35" s="6">
        <v>0.580913245677948</v>
      </c>
      <c r="Q35" s="6">
        <v>3.2200000286102295</v>
      </c>
      <c r="R35" s="6">
        <v>4.589978139847517E-3</v>
      </c>
      <c r="S35" s="6">
        <v>78.156997680664063</v>
      </c>
      <c r="T35" s="6">
        <v>0.86485761404037476</v>
      </c>
      <c r="U35" s="6">
        <v>691.878173828125</v>
      </c>
      <c r="V35" s="6">
        <v>0.10633556544780731</v>
      </c>
      <c r="W35" s="6">
        <v>0.12500143051147461</v>
      </c>
      <c r="X35" s="6">
        <v>18.895530700683594</v>
      </c>
      <c r="Y35" s="7">
        <v>0</v>
      </c>
      <c r="Z35" s="7">
        <v>0</v>
      </c>
      <c r="AA35" s="7">
        <v>0</v>
      </c>
    </row>
    <row r="36" spans="1:27" x14ac:dyDescent="0.25">
      <c r="A36" s="1" t="s">
        <v>202</v>
      </c>
      <c r="B36" s="1" t="s">
        <v>130</v>
      </c>
      <c r="C36" s="3" t="s">
        <v>41</v>
      </c>
      <c r="D36" s="4" t="s">
        <v>31</v>
      </c>
      <c r="E36" s="5">
        <v>3302130</v>
      </c>
      <c r="F36" s="5">
        <v>2298276</v>
      </c>
      <c r="G36" s="5">
        <v>23985</v>
      </c>
      <c r="H36" s="5">
        <v>318643</v>
      </c>
      <c r="I36" s="5">
        <v>7265</v>
      </c>
      <c r="J36" s="5">
        <v>3493</v>
      </c>
      <c r="K36" s="5">
        <v>0</v>
      </c>
      <c r="L36" s="6">
        <v>4.6068658828735352</v>
      </c>
      <c r="M36" s="6">
        <v>1.5813213586807251</v>
      </c>
      <c r="N36" s="6">
        <v>3.0255446434020996</v>
      </c>
      <c r="O36" s="6">
        <v>0.77356189489364624</v>
      </c>
      <c r="P36" s="6">
        <v>0.77356189489364624</v>
      </c>
      <c r="Q36" s="6">
        <v>8.0900001525878906</v>
      </c>
      <c r="R36" s="6">
        <v>-1.1894636787474155E-2</v>
      </c>
      <c r="S36" s="6">
        <v>70.118438720703125</v>
      </c>
      <c r="T36" s="6">
        <v>1.0328296422958374</v>
      </c>
      <c r="U36" s="6">
        <v>330.14453125</v>
      </c>
      <c r="V36" s="6">
        <v>0.22000950574874878</v>
      </c>
      <c r="W36" s="6">
        <v>0.31284165382385254</v>
      </c>
      <c r="X36" s="6">
        <v>11.409364700317383</v>
      </c>
      <c r="Y36" s="7">
        <v>0</v>
      </c>
      <c r="Z36" s="7">
        <v>0</v>
      </c>
      <c r="AA36" s="7">
        <v>0</v>
      </c>
    </row>
    <row r="37" spans="1:27" x14ac:dyDescent="0.25">
      <c r="A37" s="1" t="s">
        <v>336</v>
      </c>
      <c r="B37" s="1" t="s">
        <v>304</v>
      </c>
      <c r="C37" s="3" t="s">
        <v>41</v>
      </c>
      <c r="D37" s="4" t="s">
        <v>31</v>
      </c>
      <c r="E37" s="5">
        <v>882134</v>
      </c>
      <c r="F37" s="5">
        <v>689069</v>
      </c>
      <c r="G37" s="5">
        <v>5966</v>
      </c>
      <c r="H37" s="5">
        <v>80260</v>
      </c>
      <c r="I37" s="5">
        <v>4796</v>
      </c>
      <c r="J37" s="5">
        <v>1230</v>
      </c>
      <c r="K37" s="5">
        <v>48</v>
      </c>
      <c r="L37" s="6">
        <v>4.9724230766296387</v>
      </c>
      <c r="M37" s="6">
        <v>1.2975573539733887</v>
      </c>
      <c r="N37" s="6">
        <v>3.6748659610748291</v>
      </c>
      <c r="O37" s="6">
        <v>0.7071610689163208</v>
      </c>
      <c r="P37" s="6">
        <v>0.7071610689163208</v>
      </c>
      <c r="Q37" s="6">
        <v>7.7800002098083496</v>
      </c>
      <c r="R37" s="6">
        <v>3.4629460424184799E-3</v>
      </c>
      <c r="S37" s="6">
        <v>74.958160400390625</v>
      </c>
      <c r="T37" s="6">
        <v>0.85837405920028687</v>
      </c>
      <c r="U37" s="6">
        <v>124.39533233642578</v>
      </c>
      <c r="V37" s="6">
        <v>0.5436815619468689</v>
      </c>
      <c r="W37" s="6">
        <v>0.69003719091415405</v>
      </c>
      <c r="X37" s="6">
        <v>10.060169219970703</v>
      </c>
      <c r="Y37" s="7">
        <v>0</v>
      </c>
      <c r="Z37" s="7">
        <v>0</v>
      </c>
      <c r="AA37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63634"/>
  </sheetPr>
  <dimension ref="A1:AA103"/>
  <sheetViews>
    <sheetView zoomScale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4" sqref="A24"/>
    </sheetView>
  </sheetViews>
  <sheetFormatPr defaultRowHeight="15" x14ac:dyDescent="0.25"/>
  <cols>
    <col min="1" max="1" width="35" customWidth="1"/>
    <col min="2" max="2" width="16" customWidth="1"/>
    <col min="3" max="3" width="9" customWidth="1"/>
    <col min="4" max="4" width="12" customWidth="1"/>
    <col min="5" max="6" width="14" customWidth="1"/>
    <col min="7" max="8" width="13" customWidth="1"/>
    <col min="9" max="9" width="12" customWidth="1"/>
    <col min="10" max="10" width="15" customWidth="1"/>
    <col min="11" max="11" width="12" customWidth="1"/>
    <col min="12" max="17" width="10" customWidth="1"/>
    <col min="18" max="18" width="13" customWidth="1"/>
    <col min="19" max="24" width="10" customWidth="1"/>
    <col min="25" max="26" width="11" customWidth="1"/>
    <col min="27" max="27" width="10" customWidth="1"/>
  </cols>
  <sheetData>
    <row r="1" spans="1:27" ht="18.75" x14ac:dyDescent="0.3">
      <c r="A1" s="8" t="s">
        <v>362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70.150000000000006" customHeight="1" x14ac:dyDescent="0.25">
      <c r="A4" s="36" t="s">
        <v>2</v>
      </c>
      <c r="B4" s="36" t="s">
        <v>3</v>
      </c>
      <c r="C4" s="36" t="s">
        <v>4</v>
      </c>
      <c r="D4" s="37" t="s">
        <v>5</v>
      </c>
      <c r="E4" s="38" t="s">
        <v>6</v>
      </c>
      <c r="F4" s="38" t="s">
        <v>7</v>
      </c>
      <c r="G4" s="38" t="s">
        <v>8</v>
      </c>
      <c r="H4" s="38" t="s">
        <v>9</v>
      </c>
      <c r="I4" s="38" t="s">
        <v>10</v>
      </c>
      <c r="J4" s="38" t="s">
        <v>11</v>
      </c>
      <c r="K4" s="38" t="s">
        <v>12</v>
      </c>
      <c r="L4" s="39" t="s">
        <v>13</v>
      </c>
      <c r="M4" s="39" t="s">
        <v>14</v>
      </c>
      <c r="N4" s="39" t="s">
        <v>15</v>
      </c>
      <c r="O4" s="39" t="s">
        <v>16</v>
      </c>
      <c r="P4" s="39" t="s">
        <v>17</v>
      </c>
      <c r="Q4" s="39" t="s">
        <v>18</v>
      </c>
      <c r="R4" s="39" t="s">
        <v>19</v>
      </c>
      <c r="S4" s="39" t="s">
        <v>20</v>
      </c>
      <c r="T4" s="39" t="s">
        <v>21</v>
      </c>
      <c r="U4" s="39" t="s">
        <v>22</v>
      </c>
      <c r="V4" s="39" t="s">
        <v>23</v>
      </c>
      <c r="W4" s="39" t="s">
        <v>24</v>
      </c>
      <c r="X4" s="39" t="s">
        <v>25</v>
      </c>
      <c r="Y4" s="40" t="s">
        <v>26</v>
      </c>
      <c r="Z4" s="40" t="s">
        <v>27</v>
      </c>
      <c r="AA4" s="40" t="s">
        <v>28</v>
      </c>
    </row>
    <row r="5" spans="1:27" ht="14.65" customHeight="1" x14ac:dyDescent="0.25">
      <c r="A5" s="1"/>
      <c r="B5" s="1"/>
      <c r="C5" s="3"/>
      <c r="D5" s="4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AA5" s="7"/>
    </row>
    <row r="6" spans="1:27" ht="14.65" customHeight="1" x14ac:dyDescent="0.25">
      <c r="A6" s="2" t="s">
        <v>29</v>
      </c>
      <c r="B6" s="1"/>
      <c r="C6" s="3"/>
      <c r="D6" s="4"/>
      <c r="E6" s="5"/>
      <c r="F6" s="5"/>
      <c r="G6" s="5"/>
      <c r="H6" s="5"/>
      <c r="I6" s="5"/>
      <c r="J6" s="5"/>
      <c r="K6" s="5"/>
      <c r="L6" s="6">
        <v>5.66</v>
      </c>
      <c r="M6" s="6">
        <v>1.76</v>
      </c>
      <c r="N6" s="6">
        <v>3.9</v>
      </c>
      <c r="O6" s="6">
        <v>1.29</v>
      </c>
      <c r="P6" s="6">
        <v>1.27</v>
      </c>
      <c r="Q6" s="6">
        <v>11.55</v>
      </c>
      <c r="R6" s="6">
        <v>0.11</v>
      </c>
      <c r="S6" s="6">
        <v>66.13</v>
      </c>
      <c r="T6" s="6">
        <v>1.26</v>
      </c>
      <c r="U6" s="6">
        <v>146.27000000000001</v>
      </c>
      <c r="V6" s="6">
        <v>0.64</v>
      </c>
      <c r="W6" s="6">
        <v>0.86</v>
      </c>
      <c r="X6" s="6">
        <v>11.78</v>
      </c>
      <c r="Y6" s="7">
        <v>16.18</v>
      </c>
      <c r="Z6" s="7">
        <v>16.21</v>
      </c>
      <c r="AA6" s="7">
        <v>17.32</v>
      </c>
    </row>
    <row r="7" spans="1:27" x14ac:dyDescent="0.25">
      <c r="A7" s="1"/>
      <c r="B7" s="1"/>
      <c r="C7" s="3"/>
      <c r="D7" s="4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</row>
    <row r="8" spans="1:27" x14ac:dyDescent="0.25">
      <c r="A8" s="2" t="s">
        <v>30</v>
      </c>
      <c r="B8" s="1"/>
      <c r="C8" s="3"/>
      <c r="D8" s="4"/>
      <c r="E8" s="5"/>
      <c r="F8" s="5"/>
      <c r="G8" s="5"/>
      <c r="H8" s="5"/>
      <c r="I8" s="5"/>
      <c r="J8" s="5"/>
      <c r="K8" s="5"/>
      <c r="L8" s="6">
        <v>5.75</v>
      </c>
      <c r="M8" s="6">
        <v>1.91</v>
      </c>
      <c r="N8" s="6">
        <v>3.85</v>
      </c>
      <c r="O8" s="6">
        <v>1.38</v>
      </c>
      <c r="P8" s="6">
        <v>1.36</v>
      </c>
      <c r="Q8" s="6">
        <v>12.36</v>
      </c>
      <c r="R8" s="6">
        <v>0.31</v>
      </c>
      <c r="S8" s="6">
        <v>58.51</v>
      </c>
      <c r="T8" s="6">
        <v>1.31</v>
      </c>
      <c r="U8" s="6">
        <v>149.99</v>
      </c>
      <c r="V8" s="6">
        <v>0.68</v>
      </c>
      <c r="W8" s="6">
        <v>0.87</v>
      </c>
      <c r="X8" s="6">
        <v>11.13</v>
      </c>
      <c r="Y8" s="7">
        <v>14.18</v>
      </c>
      <c r="Z8" s="7">
        <v>14.21</v>
      </c>
      <c r="AA8" s="7">
        <v>15.28</v>
      </c>
    </row>
    <row r="9" spans="1:27" x14ac:dyDescent="0.25">
      <c r="A9" s="1"/>
      <c r="B9" s="1"/>
      <c r="C9" s="3"/>
      <c r="D9" s="4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</row>
    <row r="10" spans="1:27" x14ac:dyDescent="0.25">
      <c r="A10" s="2" t="s">
        <v>363</v>
      </c>
      <c r="B10" s="1"/>
      <c r="C10" s="3"/>
      <c r="D10" s="4"/>
      <c r="E10" s="5"/>
      <c r="F10" s="5"/>
      <c r="G10" s="5"/>
      <c r="H10" s="5"/>
      <c r="I10" s="5"/>
      <c r="J10" s="5"/>
      <c r="K10" s="5"/>
      <c r="L10" s="6">
        <f t="shared" ref="L10:X10" si="0">AVERAGE(L12:L103)</f>
        <v>4.9244201338809468</v>
      </c>
      <c r="M10" s="6">
        <f t="shared" si="0"/>
        <v>1.8884087600137875</v>
      </c>
      <c r="N10" s="6">
        <f t="shared" si="0"/>
        <v>3.0360113602617513</v>
      </c>
      <c r="O10" s="6">
        <f t="shared" si="0"/>
        <v>0.85592958970633137</v>
      </c>
      <c r="P10" s="6">
        <f t="shared" si="0"/>
        <v>0.82768604849495564</v>
      </c>
      <c r="Q10" s="6">
        <f t="shared" si="0"/>
        <v>4.6713043453333816</v>
      </c>
      <c r="R10" s="6">
        <f t="shared" si="0"/>
        <v>0.14425105147877373</v>
      </c>
      <c r="S10" s="6">
        <f t="shared" si="0"/>
        <v>79.9542123960412</v>
      </c>
      <c r="T10" s="6">
        <f t="shared" si="0"/>
        <v>0.85441074876681622</v>
      </c>
      <c r="U10" s="6">
        <f t="shared" si="0"/>
        <v>762.05893191047335</v>
      </c>
      <c r="V10" s="6">
        <f t="shared" si="0"/>
        <v>0.57095668885639217</v>
      </c>
      <c r="W10" s="6">
        <f t="shared" si="0"/>
        <v>0.70105590945003438</v>
      </c>
      <c r="X10" s="6">
        <f t="shared" si="0"/>
        <v>13.19141487971596</v>
      </c>
      <c r="Y10" s="7">
        <f>AVERAGEIF(Y12:Y103,"&lt;&gt;0")</f>
        <v>15.924699370066325</v>
      </c>
      <c r="Z10" s="7">
        <f>AVERAGEIF(Z12:Z103,"&lt;&gt;0")</f>
        <v>15.924699370066325</v>
      </c>
      <c r="AA10" s="7">
        <f>AVERAGEIF(AA12:AA103,"&lt;&gt;0")</f>
        <v>20.029071069532826</v>
      </c>
    </row>
    <row r="11" spans="1:27" x14ac:dyDescent="0.25">
      <c r="A11" s="1"/>
      <c r="B11" s="1"/>
      <c r="C11" s="3"/>
      <c r="D11" s="4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7"/>
    </row>
    <row r="12" spans="1:27" x14ac:dyDescent="0.25">
      <c r="A12" s="1" t="s">
        <v>214</v>
      </c>
      <c r="B12" s="1" t="s">
        <v>91</v>
      </c>
      <c r="C12" s="3" t="s">
        <v>34</v>
      </c>
      <c r="D12" s="4" t="s">
        <v>31</v>
      </c>
      <c r="E12" s="5">
        <v>176376</v>
      </c>
      <c r="F12" s="5">
        <v>148732</v>
      </c>
      <c r="G12" s="5">
        <v>1959</v>
      </c>
      <c r="H12" s="5">
        <v>15474</v>
      </c>
      <c r="I12" s="5">
        <v>46</v>
      </c>
      <c r="J12" s="5">
        <v>2799</v>
      </c>
      <c r="K12" s="5">
        <v>0</v>
      </c>
      <c r="L12" s="6">
        <v>4.6819987297058105</v>
      </c>
      <c r="M12" s="6">
        <v>3.5020782947540283</v>
      </c>
      <c r="N12" s="6">
        <v>1.1799201965332031</v>
      </c>
      <c r="O12" s="6">
        <v>-3.9972898960113525</v>
      </c>
      <c r="P12" s="6">
        <v>-3.9972898960113525</v>
      </c>
      <c r="Q12" s="6">
        <v>-47.650001525878906</v>
      </c>
      <c r="R12" s="6">
        <v>-9.0198837220668793E-2</v>
      </c>
      <c r="S12" s="6">
        <v>448.90655517578125</v>
      </c>
      <c r="T12" s="6">
        <v>1.3000112771987915</v>
      </c>
      <c r="U12" s="6">
        <v>4258.69580078125</v>
      </c>
      <c r="V12" s="6">
        <v>2.6080645620822906E-2</v>
      </c>
      <c r="W12" s="6">
        <v>3.0526043847203255E-2</v>
      </c>
      <c r="X12" s="6">
        <v>8.6158761978149414</v>
      </c>
      <c r="Y12" s="7">
        <v>14.689362525939941</v>
      </c>
      <c r="Z12" s="7">
        <v>14.689362525939941</v>
      </c>
      <c r="AA12" s="7">
        <v>15.946954727172852</v>
      </c>
    </row>
    <row r="13" spans="1:27" x14ac:dyDescent="0.25">
      <c r="A13" s="1" t="s">
        <v>32</v>
      </c>
      <c r="B13" s="1" t="s">
        <v>33</v>
      </c>
      <c r="C13" s="3" t="s">
        <v>34</v>
      </c>
      <c r="D13" s="4" t="s">
        <v>31</v>
      </c>
      <c r="E13" s="5">
        <v>1025162</v>
      </c>
      <c r="F13" s="5">
        <v>832593</v>
      </c>
      <c r="G13" s="5">
        <v>5144</v>
      </c>
      <c r="H13" s="5">
        <v>106908</v>
      </c>
      <c r="I13" s="5">
        <v>3562</v>
      </c>
      <c r="J13" s="5">
        <v>956</v>
      </c>
      <c r="K13" s="5">
        <v>0</v>
      </c>
      <c r="L13" s="6">
        <v>4.5802764892578125</v>
      </c>
      <c r="M13" s="6">
        <v>1.9408022165298462</v>
      </c>
      <c r="N13" s="6">
        <v>2.6394743919372559</v>
      </c>
      <c r="O13" s="6">
        <v>0.47688949108123779</v>
      </c>
      <c r="P13" s="6">
        <v>0.47688949108123779</v>
      </c>
      <c r="Q13" s="6">
        <v>4.5999999046325684</v>
      </c>
      <c r="R13" s="6">
        <v>4.7516264021396637E-4</v>
      </c>
      <c r="S13" s="6">
        <v>77.633956909179688</v>
      </c>
      <c r="T13" s="6">
        <v>0.61403518915176392</v>
      </c>
      <c r="U13" s="6">
        <v>144.41325378417969</v>
      </c>
      <c r="V13" s="6">
        <v>0.34745728969573975</v>
      </c>
      <c r="W13" s="6">
        <v>0.42519310116767883</v>
      </c>
      <c r="X13" s="6">
        <v>10.143915176391602</v>
      </c>
      <c r="Y13" s="7">
        <v>16.092445373535156</v>
      </c>
      <c r="Z13" s="7">
        <v>16.092445373535156</v>
      </c>
      <c r="AA13" s="7">
        <v>16.889690399169922</v>
      </c>
    </row>
    <row r="14" spans="1:27" x14ac:dyDescent="0.25">
      <c r="A14" s="1" t="s">
        <v>43</v>
      </c>
      <c r="B14" s="1" t="s">
        <v>44</v>
      </c>
      <c r="C14" s="3" t="s">
        <v>34</v>
      </c>
      <c r="D14" s="4" t="s">
        <v>31</v>
      </c>
      <c r="E14" s="5">
        <v>2802372</v>
      </c>
      <c r="F14" s="5">
        <v>2261982</v>
      </c>
      <c r="G14" s="5">
        <v>22761</v>
      </c>
      <c r="H14" s="5">
        <v>330967</v>
      </c>
      <c r="I14" s="5">
        <v>13628</v>
      </c>
      <c r="J14" s="5">
        <v>4571</v>
      </c>
      <c r="K14" s="5">
        <v>0</v>
      </c>
      <c r="L14" s="6">
        <v>5.033848762512207</v>
      </c>
      <c r="M14" s="6">
        <v>1.3869026899337769</v>
      </c>
      <c r="N14" s="6">
        <v>3.6469461917877197</v>
      </c>
      <c r="O14" s="6">
        <v>0.89012396335601807</v>
      </c>
      <c r="P14" s="6">
        <v>0.89012396335601807</v>
      </c>
      <c r="Q14" s="6">
        <v>7.6399998664855957</v>
      </c>
      <c r="R14" s="6">
        <v>2.0246054977178574E-2</v>
      </c>
      <c r="S14" s="6">
        <v>66.192207336425781</v>
      </c>
      <c r="T14" s="6">
        <v>0.99621707201004028</v>
      </c>
      <c r="U14" s="6">
        <v>167.01643371582031</v>
      </c>
      <c r="V14" s="6">
        <v>0.48630231618881226</v>
      </c>
      <c r="W14" s="6">
        <v>0.59647846221923828</v>
      </c>
      <c r="X14" s="6">
        <v>11.894978523254395</v>
      </c>
      <c r="Y14" s="7">
        <v>15.183520317077637</v>
      </c>
      <c r="Z14" s="7">
        <v>15.183520317077637</v>
      </c>
      <c r="AA14" s="7">
        <v>16.264335632324219</v>
      </c>
    </row>
    <row r="15" spans="1:27" x14ac:dyDescent="0.25">
      <c r="A15" s="1" t="s">
        <v>220</v>
      </c>
      <c r="B15" s="1" t="s">
        <v>91</v>
      </c>
      <c r="C15" s="3" t="s">
        <v>34</v>
      </c>
      <c r="D15" s="4" t="s">
        <v>31</v>
      </c>
      <c r="E15" s="5">
        <v>792830</v>
      </c>
      <c r="F15" s="5">
        <v>532851</v>
      </c>
      <c r="G15" s="5">
        <v>6830</v>
      </c>
      <c r="H15" s="5">
        <v>111256</v>
      </c>
      <c r="I15" s="5">
        <v>6472</v>
      </c>
      <c r="J15" s="5">
        <v>69</v>
      </c>
      <c r="K15" s="5">
        <v>1651</v>
      </c>
      <c r="L15" s="6">
        <v>5.0370364189147949</v>
      </c>
      <c r="M15" s="6">
        <v>1.3986639976501465</v>
      </c>
      <c r="N15" s="6">
        <v>3.6383726596832275</v>
      </c>
      <c r="O15" s="6">
        <v>0.13169519603252411</v>
      </c>
      <c r="P15" s="6">
        <v>0.13169519603252411</v>
      </c>
      <c r="Q15" s="6">
        <v>0.92000001668930054</v>
      </c>
      <c r="R15" s="6">
        <v>-1.0328140109777451E-2</v>
      </c>
      <c r="S15" s="6">
        <v>75.79925537109375</v>
      </c>
      <c r="T15" s="6">
        <v>1.2655624151229858</v>
      </c>
      <c r="U15" s="6">
        <v>105.53151702880859</v>
      </c>
      <c r="V15" s="6">
        <v>0.81631624698638916</v>
      </c>
      <c r="W15" s="6">
        <v>1.199226975440979</v>
      </c>
      <c r="X15" s="6">
        <v>14.67803955078125</v>
      </c>
      <c r="Y15" s="7">
        <v>22.533029556274414</v>
      </c>
      <c r="Z15" s="7">
        <v>22.533029556274414</v>
      </c>
      <c r="AA15" s="7">
        <v>23.786394119262695</v>
      </c>
    </row>
    <row r="16" spans="1:27" x14ac:dyDescent="0.25">
      <c r="A16" s="1" t="s">
        <v>221</v>
      </c>
      <c r="B16" s="1" t="s">
        <v>222</v>
      </c>
      <c r="C16" s="3" t="s">
        <v>34</v>
      </c>
      <c r="D16" s="4" t="s">
        <v>31</v>
      </c>
      <c r="E16" s="5">
        <v>250933</v>
      </c>
      <c r="F16" s="5">
        <v>120266</v>
      </c>
      <c r="G16" s="5">
        <v>677</v>
      </c>
      <c r="H16" s="5">
        <v>23522</v>
      </c>
      <c r="I16" s="5">
        <v>2</v>
      </c>
      <c r="J16" s="5">
        <v>3</v>
      </c>
      <c r="K16" s="5">
        <v>2</v>
      </c>
      <c r="L16" s="6">
        <v>4.1773395538330078</v>
      </c>
      <c r="M16" s="6">
        <v>2.0037779808044434</v>
      </c>
      <c r="N16" s="6">
        <v>2.1735613346099854</v>
      </c>
      <c r="O16" s="6">
        <v>0.72590452432632446</v>
      </c>
      <c r="P16" s="6">
        <v>0.72590452432632446</v>
      </c>
      <c r="Q16" s="6">
        <v>7.690000057220459</v>
      </c>
      <c r="R16" s="6">
        <v>0</v>
      </c>
      <c r="S16" s="6">
        <v>57.359306335449219</v>
      </c>
      <c r="T16" s="6">
        <v>0.55976784229278564</v>
      </c>
      <c r="U16" s="6">
        <v>33850</v>
      </c>
      <c r="V16" s="6">
        <v>7.9702551010996103E-4</v>
      </c>
      <c r="W16" s="6">
        <v>1.653671613894403E-3</v>
      </c>
      <c r="X16" s="6">
        <v>10.166605949401855</v>
      </c>
      <c r="Y16" s="7">
        <v>0</v>
      </c>
      <c r="Z16" s="7">
        <v>0</v>
      </c>
      <c r="AA16" s="7">
        <v>0</v>
      </c>
    </row>
    <row r="17" spans="1:27" x14ac:dyDescent="0.25">
      <c r="A17" s="1" t="s">
        <v>53</v>
      </c>
      <c r="B17" s="1" t="s">
        <v>54</v>
      </c>
      <c r="C17" s="3" t="s">
        <v>34</v>
      </c>
      <c r="D17" s="4" t="s">
        <v>31</v>
      </c>
      <c r="E17" s="5">
        <v>2009091</v>
      </c>
      <c r="F17" s="5">
        <v>1585669</v>
      </c>
      <c r="G17" s="5">
        <v>15820</v>
      </c>
      <c r="H17" s="5">
        <v>195302</v>
      </c>
      <c r="I17" s="5">
        <v>14051</v>
      </c>
      <c r="J17" s="5">
        <v>2693</v>
      </c>
      <c r="K17" s="5">
        <v>0</v>
      </c>
      <c r="L17" s="6">
        <v>5.1933403015136719</v>
      </c>
      <c r="M17" s="6">
        <v>1.9502878189086914</v>
      </c>
      <c r="N17" s="6">
        <v>3.2430524826049805</v>
      </c>
      <c r="O17" s="6">
        <v>0.8382718563079834</v>
      </c>
      <c r="P17" s="6">
        <v>0.83937597274780273</v>
      </c>
      <c r="Q17" s="6">
        <v>8.6700000762939453</v>
      </c>
      <c r="R17" s="6">
        <v>0.11832642555236816</v>
      </c>
      <c r="S17" s="6">
        <v>63.068244934082031</v>
      </c>
      <c r="T17" s="6">
        <v>0.98783069849014282</v>
      </c>
      <c r="U17" s="6">
        <v>112.58985137939453</v>
      </c>
      <c r="V17" s="6">
        <v>0.69937098026275635</v>
      </c>
      <c r="W17" s="6">
        <v>0.87737101316452026</v>
      </c>
      <c r="X17" s="6">
        <v>9.8669509887695313</v>
      </c>
      <c r="Y17" s="7">
        <v>11.862888336181641</v>
      </c>
      <c r="Z17" s="7">
        <v>11.862888336181641</v>
      </c>
      <c r="AA17" s="7">
        <v>12.853135108947754</v>
      </c>
    </row>
    <row r="18" spans="1:27" x14ac:dyDescent="0.25">
      <c r="A18" s="1" t="s">
        <v>223</v>
      </c>
      <c r="B18" s="1" t="s">
        <v>76</v>
      </c>
      <c r="C18" s="3" t="s">
        <v>34</v>
      </c>
      <c r="D18" s="4" t="s">
        <v>31</v>
      </c>
      <c r="E18" s="5">
        <v>384394</v>
      </c>
      <c r="F18" s="5">
        <v>333175</v>
      </c>
      <c r="G18" s="5">
        <v>3453</v>
      </c>
      <c r="H18" s="5">
        <v>32098</v>
      </c>
      <c r="I18" s="5">
        <v>9270</v>
      </c>
      <c r="J18" s="5">
        <v>2947</v>
      </c>
      <c r="K18" s="5">
        <v>0</v>
      </c>
      <c r="L18" s="6">
        <v>5.5740237236022949</v>
      </c>
      <c r="M18" s="6">
        <v>1.9197381734848022</v>
      </c>
      <c r="N18" s="6">
        <v>3.6542856693267822</v>
      </c>
      <c r="O18" s="6">
        <v>0.41822099685668945</v>
      </c>
      <c r="P18" s="6">
        <v>0.41822099685668945</v>
      </c>
      <c r="Q18" s="6">
        <v>5.0799999237060547</v>
      </c>
      <c r="R18" s="6">
        <v>1.1810559080913663E-3</v>
      </c>
      <c r="S18" s="6">
        <v>84.368904113769531</v>
      </c>
      <c r="T18" s="6">
        <v>1.0257613658905029</v>
      </c>
      <c r="U18" s="6">
        <v>37.249191284179688</v>
      </c>
      <c r="V18" s="6">
        <v>2.411588191986084</v>
      </c>
      <c r="W18" s="6">
        <v>2.7537815570831299</v>
      </c>
      <c r="X18" s="6">
        <v>8.5272502899169922</v>
      </c>
      <c r="Y18" s="7">
        <v>13.029932975769043</v>
      </c>
      <c r="Z18" s="7">
        <v>13.029932975769043</v>
      </c>
      <c r="AA18" s="7">
        <v>14.282429695129395</v>
      </c>
    </row>
    <row r="19" spans="1:27" x14ac:dyDescent="0.25">
      <c r="A19" s="1" t="s">
        <v>55</v>
      </c>
      <c r="B19" s="1" t="s">
        <v>56</v>
      </c>
      <c r="C19" s="3" t="s">
        <v>34</v>
      </c>
      <c r="D19" s="4" t="s">
        <v>31</v>
      </c>
      <c r="E19" s="5">
        <v>1620502</v>
      </c>
      <c r="F19" s="5">
        <v>1234417</v>
      </c>
      <c r="G19" s="5">
        <v>17948</v>
      </c>
      <c r="H19" s="5">
        <v>189812</v>
      </c>
      <c r="I19" s="5">
        <v>33095</v>
      </c>
      <c r="J19" s="5">
        <v>1198</v>
      </c>
      <c r="K19" s="5">
        <v>0</v>
      </c>
      <c r="L19" s="6">
        <v>5.1289286613464355</v>
      </c>
      <c r="M19" s="6">
        <v>1.3891677856445313</v>
      </c>
      <c r="N19" s="6">
        <v>3.7397606372833252</v>
      </c>
      <c r="O19" s="6">
        <v>1.1564018726348877</v>
      </c>
      <c r="P19" s="6">
        <v>1.1564018726348877</v>
      </c>
      <c r="Q19" s="6">
        <v>9.8000001907348633</v>
      </c>
      <c r="R19" s="6">
        <v>4.4136731885373592E-3</v>
      </c>
      <c r="S19" s="6">
        <v>56.5047607421875</v>
      </c>
      <c r="T19" s="6">
        <v>1.4331284761428833</v>
      </c>
      <c r="U19" s="6">
        <v>54.231758117675781</v>
      </c>
      <c r="V19" s="6">
        <v>2.0422682762145996</v>
      </c>
      <c r="W19" s="6">
        <v>2.6426002979278564</v>
      </c>
      <c r="X19" s="6">
        <v>11.358546257019043</v>
      </c>
      <c r="Y19" s="7">
        <v>14.49678897857666</v>
      </c>
      <c r="Z19" s="7">
        <v>14.49678897857666</v>
      </c>
      <c r="AA19" s="7">
        <v>15.749651908874512</v>
      </c>
    </row>
    <row r="20" spans="1:27" x14ac:dyDescent="0.25">
      <c r="A20" s="1" t="s">
        <v>225</v>
      </c>
      <c r="B20" s="1" t="s">
        <v>226</v>
      </c>
      <c r="C20" s="3" t="s">
        <v>34</v>
      </c>
      <c r="D20" s="4" t="s">
        <v>31</v>
      </c>
      <c r="E20" s="5">
        <v>585390</v>
      </c>
      <c r="F20" s="5">
        <v>467652</v>
      </c>
      <c r="G20" s="5">
        <v>4307</v>
      </c>
      <c r="H20" s="5">
        <v>51332</v>
      </c>
      <c r="I20" s="5">
        <v>2279</v>
      </c>
      <c r="J20" s="5">
        <v>737</v>
      </c>
      <c r="K20" s="5">
        <v>0</v>
      </c>
      <c r="L20" s="6">
        <v>5.1066040992736816</v>
      </c>
      <c r="M20" s="6">
        <v>1.7493823766708374</v>
      </c>
      <c r="N20" s="6">
        <v>3.3572218418121338</v>
      </c>
      <c r="O20" s="6">
        <v>0.43849506974220276</v>
      </c>
      <c r="P20" s="6">
        <v>0.40299934148788452</v>
      </c>
      <c r="Q20" s="6">
        <v>4.559999942779541</v>
      </c>
      <c r="R20" s="6">
        <v>2.378414198756218E-2</v>
      </c>
      <c r="S20" s="6">
        <v>82.904411315917969</v>
      </c>
      <c r="T20" s="6">
        <v>0.91257929801940918</v>
      </c>
      <c r="U20" s="6">
        <v>188.98640441894531</v>
      </c>
      <c r="V20" s="6">
        <v>0.38931310176849365</v>
      </c>
      <c r="W20" s="6">
        <v>0.48288092017173767</v>
      </c>
      <c r="X20" s="6">
        <v>8.7179670333862305</v>
      </c>
      <c r="Y20" s="7">
        <v>11.322261810302734</v>
      </c>
      <c r="Z20" s="7">
        <v>11.322261810302734</v>
      </c>
      <c r="AA20" s="7">
        <v>12.373691558837891</v>
      </c>
    </row>
    <row r="21" spans="1:27" x14ac:dyDescent="0.25">
      <c r="A21" s="1" t="s">
        <v>66</v>
      </c>
      <c r="B21" s="1" t="s">
        <v>67</v>
      </c>
      <c r="C21" s="3" t="s">
        <v>34</v>
      </c>
      <c r="D21" s="4" t="s">
        <v>31</v>
      </c>
      <c r="E21" s="5">
        <v>2885657</v>
      </c>
      <c r="F21" s="5">
        <v>2247567</v>
      </c>
      <c r="G21" s="5">
        <v>26780</v>
      </c>
      <c r="H21" s="5">
        <v>258226</v>
      </c>
      <c r="I21" s="5">
        <v>34921</v>
      </c>
      <c r="J21" s="5">
        <v>3100</v>
      </c>
      <c r="K21" s="5">
        <v>0</v>
      </c>
      <c r="L21" s="6">
        <v>5.2266969680786133</v>
      </c>
      <c r="M21" s="6">
        <v>1.9254093170166016</v>
      </c>
      <c r="N21" s="6">
        <v>3.3012874126434326</v>
      </c>
      <c r="O21" s="6">
        <v>0.32795441150665283</v>
      </c>
      <c r="P21" s="6">
        <v>0.35683926939964294</v>
      </c>
      <c r="Q21" s="6">
        <v>3.9600000381469727</v>
      </c>
      <c r="R21" s="6">
        <v>0.19301086664199829</v>
      </c>
      <c r="S21" s="6">
        <v>86.252578735351563</v>
      </c>
      <c r="T21" s="6">
        <v>1.1774808168411255</v>
      </c>
      <c r="U21" s="6">
        <v>76.6873779296875</v>
      </c>
      <c r="V21" s="6">
        <v>1.2101576328277588</v>
      </c>
      <c r="W21" s="6">
        <v>1.5354297161102295</v>
      </c>
      <c r="X21" s="6">
        <v>8.2230319976806641</v>
      </c>
      <c r="Y21" s="7">
        <v>10.68782901763916</v>
      </c>
      <c r="Z21" s="7">
        <v>10.68782901763916</v>
      </c>
      <c r="AA21" s="7">
        <v>11.937915802001953</v>
      </c>
    </row>
    <row r="22" spans="1:27" x14ac:dyDescent="0.25">
      <c r="A22" s="1" t="s">
        <v>342</v>
      </c>
      <c r="B22" s="1" t="s">
        <v>343</v>
      </c>
      <c r="C22" s="3" t="s">
        <v>34</v>
      </c>
      <c r="D22" s="4" t="s">
        <v>31</v>
      </c>
      <c r="E22" s="5">
        <v>22181187</v>
      </c>
      <c r="F22" s="5">
        <v>17679779</v>
      </c>
      <c r="G22" s="5">
        <v>244377</v>
      </c>
      <c r="H22" s="5">
        <v>2510964</v>
      </c>
      <c r="I22" s="5">
        <v>154450</v>
      </c>
      <c r="J22" s="5">
        <v>89723</v>
      </c>
      <c r="K22" s="5">
        <v>5834</v>
      </c>
      <c r="L22" s="6">
        <v>5.6185808181762695</v>
      </c>
      <c r="M22" s="6">
        <v>1.8834552764892578</v>
      </c>
      <c r="N22" s="6">
        <v>3.7351253032684326</v>
      </c>
      <c r="O22" s="6">
        <v>0.89767032861709595</v>
      </c>
      <c r="P22" s="6">
        <v>0.89767032861709595</v>
      </c>
      <c r="Q22" s="6">
        <v>8.1099996566772461</v>
      </c>
      <c r="R22" s="6">
        <v>0.30152106285095215</v>
      </c>
      <c r="S22" s="6">
        <v>59.808067321777344</v>
      </c>
      <c r="T22" s="6">
        <v>1.3633947372436523</v>
      </c>
      <c r="U22" s="6">
        <v>158.22401428222656</v>
      </c>
      <c r="V22" s="6">
        <v>0.69631081819534302</v>
      </c>
      <c r="W22" s="6">
        <v>0.86168628931045532</v>
      </c>
      <c r="X22" s="6">
        <v>9.6400737762451172</v>
      </c>
      <c r="Y22" s="7">
        <v>11.468898773193359</v>
      </c>
      <c r="Z22" s="7">
        <v>11.468898773193359</v>
      </c>
      <c r="AA22" s="7">
        <v>12.579083442687988</v>
      </c>
    </row>
    <row r="23" spans="1:27" x14ac:dyDescent="0.25">
      <c r="A23" s="1" t="s">
        <v>68</v>
      </c>
      <c r="B23" s="1" t="s">
        <v>69</v>
      </c>
      <c r="C23" s="3" t="s">
        <v>34</v>
      </c>
      <c r="D23" s="4" t="s">
        <v>31</v>
      </c>
      <c r="E23" s="5">
        <v>1627182</v>
      </c>
      <c r="F23" s="5">
        <v>1197891</v>
      </c>
      <c r="G23" s="5">
        <v>7538</v>
      </c>
      <c r="H23" s="5">
        <v>129120</v>
      </c>
      <c r="I23" s="5">
        <v>8130</v>
      </c>
      <c r="J23" s="5">
        <v>7863</v>
      </c>
      <c r="K23" s="5">
        <v>0</v>
      </c>
      <c r="L23" s="6">
        <v>4.7025132179260254</v>
      </c>
      <c r="M23" s="6">
        <v>2.324723482131958</v>
      </c>
      <c r="N23" s="6">
        <v>2.3777897357940674</v>
      </c>
      <c r="O23" s="6">
        <v>9.8811179399490356E-2</v>
      </c>
      <c r="P23" s="6">
        <v>9.8811179399490356E-2</v>
      </c>
      <c r="Q23" s="6">
        <v>1.2300000190734863</v>
      </c>
      <c r="R23" s="6">
        <v>0.32876327633857727</v>
      </c>
      <c r="S23" s="6">
        <v>86.623374938964844</v>
      </c>
      <c r="T23" s="6">
        <v>0.62533754110336304</v>
      </c>
      <c r="U23" s="6">
        <v>92.718330383300781</v>
      </c>
      <c r="V23" s="6">
        <v>0.49963679909706116</v>
      </c>
      <c r="W23" s="6">
        <v>0.67444866895675659</v>
      </c>
      <c r="X23" s="6">
        <v>9.5638694763183594</v>
      </c>
      <c r="Y23" s="7">
        <v>12.750237464904785</v>
      </c>
      <c r="Z23" s="7">
        <v>12.750237464904785</v>
      </c>
      <c r="AA23" s="7">
        <v>13.461941719055176</v>
      </c>
    </row>
    <row r="24" spans="1:27" x14ac:dyDescent="0.25">
      <c r="A24" s="1" t="s">
        <v>70</v>
      </c>
      <c r="B24" s="1" t="s">
        <v>71</v>
      </c>
      <c r="C24" s="3" t="s">
        <v>34</v>
      </c>
      <c r="D24" s="4" t="s">
        <v>31</v>
      </c>
      <c r="E24" s="5">
        <v>3157745</v>
      </c>
      <c r="F24" s="5">
        <v>2628636</v>
      </c>
      <c r="G24" s="5">
        <v>24856</v>
      </c>
      <c r="H24" s="5">
        <v>468116</v>
      </c>
      <c r="I24" s="5">
        <v>15821</v>
      </c>
      <c r="J24" s="5">
        <v>4767</v>
      </c>
      <c r="K24" s="5">
        <v>0</v>
      </c>
      <c r="L24" s="6">
        <v>5.0168733596801758</v>
      </c>
      <c r="M24" s="6">
        <v>1.6426444053649902</v>
      </c>
      <c r="N24" s="6">
        <v>3.3742289543151855</v>
      </c>
      <c r="O24" s="6">
        <v>0.68959152698516846</v>
      </c>
      <c r="P24" s="6">
        <v>0.7046968936920166</v>
      </c>
      <c r="Q24" s="6">
        <v>4.7699999809265137</v>
      </c>
      <c r="R24" s="6">
        <v>9.7805514931678772E-2</v>
      </c>
      <c r="S24" s="6">
        <v>77.429664611816406</v>
      </c>
      <c r="T24" s="6">
        <v>0.93672788143157959</v>
      </c>
      <c r="U24" s="6">
        <v>157.10763549804688</v>
      </c>
      <c r="V24" s="6">
        <v>0.5010221004486084</v>
      </c>
      <c r="W24" s="6">
        <v>0.59623318910598755</v>
      </c>
      <c r="X24" s="6">
        <v>14.432865142822266</v>
      </c>
      <c r="Y24" s="7">
        <v>18.077693939208984</v>
      </c>
      <c r="Z24" s="7">
        <v>18.077693939208984</v>
      </c>
      <c r="AA24" s="7">
        <v>19.168399810791016</v>
      </c>
    </row>
    <row r="25" spans="1:27" x14ac:dyDescent="0.25">
      <c r="A25" s="1" t="s">
        <v>72</v>
      </c>
      <c r="B25" s="1" t="s">
        <v>73</v>
      </c>
      <c r="C25" s="3" t="s">
        <v>34</v>
      </c>
      <c r="D25" s="4" t="s">
        <v>31</v>
      </c>
      <c r="E25" s="5">
        <v>6912673</v>
      </c>
      <c r="F25" s="5">
        <v>5676184</v>
      </c>
      <c r="G25" s="5">
        <v>53604</v>
      </c>
      <c r="H25" s="5">
        <v>704889</v>
      </c>
      <c r="I25" s="5">
        <v>38112</v>
      </c>
      <c r="J25" s="5">
        <v>17257</v>
      </c>
      <c r="K25" s="5">
        <v>0</v>
      </c>
      <c r="L25" s="6">
        <v>5.096919059753418</v>
      </c>
      <c r="M25" s="6">
        <v>2.2957274913787842</v>
      </c>
      <c r="N25" s="6">
        <v>2.8011915683746338</v>
      </c>
      <c r="O25" s="6">
        <v>0.30277204513549805</v>
      </c>
      <c r="P25" s="6">
        <v>0.31757530570030212</v>
      </c>
      <c r="Q25" s="6">
        <v>3.119999885559082</v>
      </c>
      <c r="R25" s="6">
        <v>2.3072843905538321E-3</v>
      </c>
      <c r="S25" s="6">
        <v>79.845458984375</v>
      </c>
      <c r="T25" s="6">
        <v>0.93553197383880615</v>
      </c>
      <c r="U25" s="6">
        <v>140.64862060546875</v>
      </c>
      <c r="V25" s="6">
        <v>0.55133521556854248</v>
      </c>
      <c r="W25" s="6">
        <v>0.66515547037124634</v>
      </c>
      <c r="X25" s="6">
        <v>10.254664421081543</v>
      </c>
      <c r="Y25" s="7">
        <v>12.845950126647949</v>
      </c>
      <c r="Z25" s="7">
        <v>12.845950126647949</v>
      </c>
      <c r="AA25" s="7">
        <v>13.860054969787598</v>
      </c>
    </row>
    <row r="26" spans="1:27" x14ac:dyDescent="0.25">
      <c r="A26" s="1" t="s">
        <v>232</v>
      </c>
      <c r="B26" s="1" t="s">
        <v>91</v>
      </c>
      <c r="C26" s="3" t="s">
        <v>34</v>
      </c>
      <c r="D26" s="4" t="s">
        <v>31</v>
      </c>
      <c r="E26" s="5">
        <v>153787</v>
      </c>
      <c r="F26" s="5">
        <v>103645</v>
      </c>
      <c r="G26" s="5">
        <v>677</v>
      </c>
      <c r="H26" s="5">
        <v>21206</v>
      </c>
      <c r="I26" s="5">
        <v>70</v>
      </c>
      <c r="J26" s="5">
        <v>974</v>
      </c>
      <c r="K26" s="5">
        <v>0</v>
      </c>
      <c r="L26" s="6">
        <v>4.888463020324707</v>
      </c>
      <c r="M26" s="6">
        <v>1.9898726940155029</v>
      </c>
      <c r="N26" s="6">
        <v>2.8985903263092041</v>
      </c>
      <c r="O26" s="6">
        <v>0.28394010663032532</v>
      </c>
      <c r="P26" s="6">
        <v>0.28394010663032532</v>
      </c>
      <c r="Q26" s="6">
        <v>2.0899999141693115</v>
      </c>
      <c r="R26" s="6">
        <v>0</v>
      </c>
      <c r="S26" s="6">
        <v>87.202117919921875</v>
      </c>
      <c r="T26" s="6">
        <v>0.64895230531692505</v>
      </c>
      <c r="U26" s="6">
        <v>967.14288330078125</v>
      </c>
      <c r="V26" s="6">
        <v>4.551750048995018E-2</v>
      </c>
      <c r="W26" s="6">
        <v>6.709994375705719E-2</v>
      </c>
      <c r="X26" s="6">
        <v>15.03598690032959</v>
      </c>
      <c r="Y26" s="7">
        <v>22.588663101196289</v>
      </c>
      <c r="Z26" s="7">
        <v>22.588663101196289</v>
      </c>
      <c r="AA26" s="7">
        <v>23.219242095947266</v>
      </c>
    </row>
    <row r="27" spans="1:27" x14ac:dyDescent="0.25">
      <c r="A27" s="1" t="s">
        <v>75</v>
      </c>
      <c r="B27" s="1" t="s">
        <v>76</v>
      </c>
      <c r="C27" s="3" t="s">
        <v>34</v>
      </c>
      <c r="D27" s="4" t="s">
        <v>31</v>
      </c>
      <c r="E27" s="5">
        <v>1054606</v>
      </c>
      <c r="F27" s="5">
        <v>717751</v>
      </c>
      <c r="G27" s="5">
        <v>6220</v>
      </c>
      <c r="H27" s="5">
        <v>211484</v>
      </c>
      <c r="I27" s="5">
        <v>3195</v>
      </c>
      <c r="J27" s="5">
        <v>2196</v>
      </c>
      <c r="K27" s="5">
        <v>0</v>
      </c>
      <c r="L27" s="6">
        <v>4.5282416343688965</v>
      </c>
      <c r="M27" s="6">
        <v>1.7787660360336304</v>
      </c>
      <c r="N27" s="6">
        <v>2.7494754791259766</v>
      </c>
      <c r="O27" s="6">
        <v>0.8792884349822998</v>
      </c>
      <c r="P27" s="6">
        <v>1.2173705101013184</v>
      </c>
      <c r="Q27" s="6">
        <v>6.059999942779541</v>
      </c>
      <c r="R27" s="6">
        <v>0</v>
      </c>
      <c r="S27" s="6">
        <v>60.928127288818359</v>
      </c>
      <c r="T27" s="6">
        <v>0.85915040969848633</v>
      </c>
      <c r="U27" s="6">
        <v>194.67918395996094</v>
      </c>
      <c r="V27" s="6">
        <v>0.30295673012733459</v>
      </c>
      <c r="W27" s="6">
        <v>0.44131600856781006</v>
      </c>
      <c r="X27" s="6">
        <v>20.324308395385742</v>
      </c>
      <c r="Y27" s="7">
        <v>27.627979278564453</v>
      </c>
      <c r="Z27" s="7">
        <v>27.627979278564453</v>
      </c>
      <c r="AA27" s="7">
        <v>28.463485717773438</v>
      </c>
    </row>
    <row r="28" spans="1:27" x14ac:dyDescent="0.25">
      <c r="A28" s="1" t="s">
        <v>77</v>
      </c>
      <c r="B28" s="1" t="s">
        <v>78</v>
      </c>
      <c r="C28" s="3" t="s">
        <v>34</v>
      </c>
      <c r="D28" s="4" t="s">
        <v>31</v>
      </c>
      <c r="E28" s="5">
        <v>5459093</v>
      </c>
      <c r="F28" s="5">
        <v>4398715</v>
      </c>
      <c r="G28" s="5">
        <v>22111</v>
      </c>
      <c r="H28" s="5">
        <v>585632</v>
      </c>
      <c r="I28" s="5">
        <v>19479</v>
      </c>
      <c r="J28" s="5">
        <v>3570</v>
      </c>
      <c r="K28" s="5">
        <v>0</v>
      </c>
      <c r="L28" s="6">
        <v>4.6257214546203613</v>
      </c>
      <c r="M28" s="6">
        <v>1.8659847974777222</v>
      </c>
      <c r="N28" s="6">
        <v>2.7597367763519287</v>
      </c>
      <c r="O28" s="6">
        <v>0.70235908031463623</v>
      </c>
      <c r="P28" s="6">
        <v>0.70235908031463623</v>
      </c>
      <c r="Q28" s="6">
        <v>6.679999828338623</v>
      </c>
      <c r="R28" s="6">
        <v>3.2111141830682755E-2</v>
      </c>
      <c r="S28" s="6">
        <v>72.556297302246094</v>
      </c>
      <c r="T28" s="6">
        <v>0.50015538930892944</v>
      </c>
      <c r="U28" s="6">
        <v>113.51198577880859</v>
      </c>
      <c r="V28" s="6">
        <v>0.35681751370429993</v>
      </c>
      <c r="W28" s="6">
        <v>0.44061902165412903</v>
      </c>
      <c r="X28" s="6">
        <v>10.927006721496582</v>
      </c>
      <c r="Y28" s="7">
        <v>18.093311309814453</v>
      </c>
      <c r="Z28" s="7">
        <v>18.093311309814453</v>
      </c>
      <c r="AA28" s="7">
        <v>18.77427864074707</v>
      </c>
    </row>
    <row r="29" spans="1:27" x14ac:dyDescent="0.25">
      <c r="A29" s="1" t="s">
        <v>79</v>
      </c>
      <c r="B29" s="1" t="s">
        <v>80</v>
      </c>
      <c r="C29" s="3" t="s">
        <v>34</v>
      </c>
      <c r="D29" s="4" t="s">
        <v>31</v>
      </c>
      <c r="E29" s="5">
        <v>1672894</v>
      </c>
      <c r="F29" s="5">
        <v>1451235</v>
      </c>
      <c r="G29" s="5">
        <v>9772</v>
      </c>
      <c r="H29" s="5">
        <v>158250</v>
      </c>
      <c r="I29" s="5">
        <v>15091</v>
      </c>
      <c r="J29" s="5">
        <v>8690</v>
      </c>
      <c r="K29" s="5">
        <v>0</v>
      </c>
      <c r="L29" s="6">
        <v>4.892275333404541</v>
      </c>
      <c r="M29" s="6">
        <v>1.9964799880981445</v>
      </c>
      <c r="N29" s="6">
        <v>2.8957953453063965</v>
      </c>
      <c r="O29" s="6">
        <v>0.44557765126228333</v>
      </c>
      <c r="P29" s="6">
        <v>0.44501030445098877</v>
      </c>
      <c r="Q29" s="6">
        <v>4.7100000381469727</v>
      </c>
      <c r="R29" s="6">
        <v>1.0689156129956245E-2</v>
      </c>
      <c r="S29" s="6">
        <v>80.321090698242188</v>
      </c>
      <c r="T29" s="6">
        <v>0.668853759765625</v>
      </c>
      <c r="U29" s="6">
        <v>64.753829956054688</v>
      </c>
      <c r="V29" s="6">
        <v>0.90208941698074341</v>
      </c>
      <c r="W29" s="6">
        <v>1.0329177379608154</v>
      </c>
      <c r="X29" s="6">
        <v>9.5737028121948242</v>
      </c>
      <c r="Y29" s="7">
        <v>0</v>
      </c>
      <c r="Z29" s="7">
        <v>0</v>
      </c>
      <c r="AA29" s="7">
        <v>0</v>
      </c>
    </row>
    <row r="30" spans="1:27" x14ac:dyDescent="0.25">
      <c r="A30" s="1" t="s">
        <v>233</v>
      </c>
      <c r="B30" s="1" t="s">
        <v>234</v>
      </c>
      <c r="C30" s="3" t="s">
        <v>34</v>
      </c>
      <c r="D30" s="4" t="s">
        <v>31</v>
      </c>
      <c r="E30" s="5">
        <v>330099</v>
      </c>
      <c r="F30" s="5">
        <v>233065</v>
      </c>
      <c r="G30" s="5">
        <v>1518</v>
      </c>
      <c r="H30" s="5">
        <v>21232</v>
      </c>
      <c r="I30" s="5">
        <v>1094</v>
      </c>
      <c r="J30" s="5">
        <v>1388</v>
      </c>
      <c r="K30" s="5">
        <v>891</v>
      </c>
      <c r="L30" s="6">
        <v>4.8733773231506348</v>
      </c>
      <c r="M30" s="6">
        <v>1.5572129487991333</v>
      </c>
      <c r="N30" s="6">
        <v>3.3161647319793701</v>
      </c>
      <c r="O30" s="6">
        <v>0.34228035807609558</v>
      </c>
      <c r="P30" s="6">
        <v>0.34228035807609558</v>
      </c>
      <c r="Q30" s="6">
        <v>5.2800002098083496</v>
      </c>
      <c r="R30" s="6">
        <v>-8.5536427795886993E-3</v>
      </c>
      <c r="S30" s="6">
        <v>87.115043640136719</v>
      </c>
      <c r="T30" s="6">
        <v>0.64710569381713867</v>
      </c>
      <c r="U30" s="6">
        <v>138.75685119628906</v>
      </c>
      <c r="V30" s="6">
        <v>0.33141571283340454</v>
      </c>
      <c r="W30" s="6">
        <v>0.4663594663143158</v>
      </c>
      <c r="X30" s="6">
        <v>7.926849365234375</v>
      </c>
      <c r="Y30" s="7">
        <v>12.055326461791992</v>
      </c>
      <c r="Z30" s="7">
        <v>12.055326461791992</v>
      </c>
      <c r="AA30" s="7">
        <v>12.79710865020752</v>
      </c>
    </row>
    <row r="31" spans="1:27" x14ac:dyDescent="0.25">
      <c r="A31" s="1" t="s">
        <v>239</v>
      </c>
      <c r="B31" s="1" t="s">
        <v>203</v>
      </c>
      <c r="C31" s="3" t="s">
        <v>34</v>
      </c>
      <c r="D31" s="4" t="s">
        <v>31</v>
      </c>
      <c r="E31" s="5">
        <v>728890</v>
      </c>
      <c r="F31" s="5">
        <v>510040</v>
      </c>
      <c r="G31" s="5">
        <v>7620</v>
      </c>
      <c r="H31" s="5">
        <v>58605</v>
      </c>
      <c r="I31" s="5">
        <v>8722</v>
      </c>
      <c r="J31" s="5">
        <v>1309</v>
      </c>
      <c r="K31" s="5">
        <v>0</v>
      </c>
      <c r="L31" s="6">
        <v>4.8426756858825684</v>
      </c>
      <c r="M31" s="6">
        <v>1.8116611242294312</v>
      </c>
      <c r="N31" s="6">
        <v>3.0310144424438477</v>
      </c>
      <c r="O31" s="6">
        <v>0.22242437303066254</v>
      </c>
      <c r="P31" s="6">
        <v>0.24022963643074036</v>
      </c>
      <c r="Q31" s="6">
        <v>3.0099999904632568</v>
      </c>
      <c r="R31" s="6">
        <v>8.8651552796363831E-2</v>
      </c>
      <c r="S31" s="6">
        <v>90.040542602539063</v>
      </c>
      <c r="T31" s="6">
        <v>1.4720087051391602</v>
      </c>
      <c r="U31" s="6">
        <v>87.365280151367188</v>
      </c>
      <c r="V31" s="6">
        <v>1.4229856729507446</v>
      </c>
      <c r="W31" s="6">
        <v>1.6848896741867065</v>
      </c>
      <c r="X31" s="6">
        <v>9.5549020767211914</v>
      </c>
      <c r="Y31" s="7">
        <v>13.746930122375488</v>
      </c>
      <c r="Z31" s="7">
        <v>13.746930122375488</v>
      </c>
      <c r="AA31" s="7">
        <v>15.000231742858887</v>
      </c>
    </row>
    <row r="32" spans="1:27" x14ac:dyDescent="0.25">
      <c r="A32" s="1" t="s">
        <v>240</v>
      </c>
      <c r="B32" s="1" t="s">
        <v>241</v>
      </c>
      <c r="C32" s="3" t="s">
        <v>34</v>
      </c>
      <c r="D32" s="4" t="s">
        <v>31</v>
      </c>
      <c r="E32" s="5">
        <v>985408</v>
      </c>
      <c r="F32" s="5">
        <v>760421</v>
      </c>
      <c r="G32" s="5">
        <v>7991</v>
      </c>
      <c r="H32" s="5">
        <v>106765</v>
      </c>
      <c r="I32" s="5">
        <v>4508</v>
      </c>
      <c r="J32" s="5">
        <v>1024</v>
      </c>
      <c r="K32" s="5">
        <v>0</v>
      </c>
      <c r="L32" s="6">
        <v>4.6889896392822266</v>
      </c>
      <c r="M32" s="6">
        <v>1.8931434154510498</v>
      </c>
      <c r="N32" s="6">
        <v>2.7958459854125977</v>
      </c>
      <c r="O32" s="6">
        <v>0.30857685208320618</v>
      </c>
      <c r="P32" s="6">
        <v>0.30857685208320618</v>
      </c>
      <c r="Q32" s="6">
        <v>2.809999942779541</v>
      </c>
      <c r="R32" s="6">
        <v>-1.03436887729913E-3</v>
      </c>
      <c r="S32" s="6">
        <v>83.789176940917969</v>
      </c>
      <c r="T32" s="6">
        <v>1.039936900138855</v>
      </c>
      <c r="U32" s="6">
        <v>177.26264953613281</v>
      </c>
      <c r="V32" s="6">
        <v>1.1042126417160034</v>
      </c>
      <c r="W32" s="6">
        <v>0.58666443824768066</v>
      </c>
      <c r="X32" s="6">
        <v>11.39116096496582</v>
      </c>
      <c r="Y32" s="7">
        <v>0</v>
      </c>
      <c r="Z32" s="7">
        <v>0</v>
      </c>
      <c r="AA32" s="7">
        <v>0</v>
      </c>
    </row>
    <row r="33" spans="1:27" x14ac:dyDescent="0.25">
      <c r="A33" s="1" t="s">
        <v>242</v>
      </c>
      <c r="B33" s="1" t="s">
        <v>243</v>
      </c>
      <c r="C33" s="3" t="s">
        <v>34</v>
      </c>
      <c r="D33" s="4" t="s">
        <v>31</v>
      </c>
      <c r="E33" s="5">
        <v>209384</v>
      </c>
      <c r="F33" s="5">
        <v>130540</v>
      </c>
      <c r="G33" s="5">
        <v>827</v>
      </c>
      <c r="H33" s="5">
        <v>28106</v>
      </c>
      <c r="I33" s="5">
        <v>650</v>
      </c>
      <c r="J33" s="5">
        <v>0</v>
      </c>
      <c r="K33" s="5">
        <v>0</v>
      </c>
      <c r="L33" s="6">
        <v>4.8359379768371582</v>
      </c>
      <c r="M33" s="6">
        <v>2.0435276031494141</v>
      </c>
      <c r="N33" s="6">
        <v>2.7924106121063232</v>
      </c>
      <c r="O33" s="6">
        <v>0.32985395193099976</v>
      </c>
      <c r="P33" s="6">
        <v>0.32985395193099976</v>
      </c>
      <c r="Q33" s="6">
        <v>2.440000057220459</v>
      </c>
      <c r="R33" s="6">
        <v>0</v>
      </c>
      <c r="S33" s="6">
        <v>84.124732971191406</v>
      </c>
      <c r="T33" s="6">
        <v>0.62953406572341919</v>
      </c>
      <c r="U33" s="6">
        <v>127.23076629638672</v>
      </c>
      <c r="V33" s="6">
        <v>0.31043443083763123</v>
      </c>
      <c r="W33" s="6">
        <v>0.49479702115058899</v>
      </c>
      <c r="X33" s="6">
        <v>16.286493301391602</v>
      </c>
      <c r="Y33" s="7">
        <v>0</v>
      </c>
      <c r="Z33" s="7">
        <v>0</v>
      </c>
      <c r="AA33" s="7">
        <v>0</v>
      </c>
    </row>
    <row r="34" spans="1:27" x14ac:dyDescent="0.25">
      <c r="A34" s="1" t="s">
        <v>90</v>
      </c>
      <c r="B34" s="1" t="s">
        <v>91</v>
      </c>
      <c r="C34" s="3" t="s">
        <v>34</v>
      </c>
      <c r="D34" s="4" t="s">
        <v>31</v>
      </c>
      <c r="E34" s="5">
        <v>1133453</v>
      </c>
      <c r="F34" s="5">
        <v>0</v>
      </c>
      <c r="G34" s="5">
        <v>0</v>
      </c>
      <c r="H34" s="5">
        <v>941024</v>
      </c>
      <c r="I34" s="5">
        <v>0</v>
      </c>
      <c r="J34" s="5">
        <v>0</v>
      </c>
      <c r="K34" s="5">
        <v>0</v>
      </c>
      <c r="L34" s="6">
        <v>4.0053572654724121</v>
      </c>
      <c r="M34" s="6">
        <v>0</v>
      </c>
      <c r="N34" s="6">
        <v>4.0053572654724121</v>
      </c>
      <c r="O34" s="6">
        <v>26.751602172851563</v>
      </c>
      <c r="P34" s="6">
        <v>26.751602172851563</v>
      </c>
      <c r="Q34" s="6">
        <v>31.719999313354492</v>
      </c>
      <c r="R34" s="6">
        <v>0</v>
      </c>
      <c r="S34" s="6">
        <v>53.239437103271484</v>
      </c>
      <c r="T34" s="6">
        <v>0</v>
      </c>
      <c r="U34" s="6">
        <v>0</v>
      </c>
      <c r="V34" s="6">
        <v>0</v>
      </c>
      <c r="W34" s="6">
        <v>0</v>
      </c>
      <c r="X34" s="6">
        <v>70.180282592773438</v>
      </c>
      <c r="Y34" s="7">
        <v>0</v>
      </c>
      <c r="Z34" s="7">
        <v>0</v>
      </c>
      <c r="AA34" s="7">
        <v>170.77168273925781</v>
      </c>
    </row>
    <row r="35" spans="1:27" x14ac:dyDescent="0.25">
      <c r="A35" s="1" t="s">
        <v>245</v>
      </c>
      <c r="B35" s="1" t="s">
        <v>246</v>
      </c>
      <c r="C35" s="3" t="s">
        <v>34</v>
      </c>
      <c r="D35" s="4" t="s">
        <v>31</v>
      </c>
      <c r="E35" s="5">
        <v>543452</v>
      </c>
      <c r="F35" s="5">
        <v>449082</v>
      </c>
      <c r="G35" s="5">
        <v>3641</v>
      </c>
      <c r="H35" s="5">
        <v>48170</v>
      </c>
      <c r="I35" s="5">
        <v>2562</v>
      </c>
      <c r="J35" s="5">
        <v>839</v>
      </c>
      <c r="K35" s="5">
        <v>0</v>
      </c>
      <c r="L35" s="6">
        <v>4.8595595359802246</v>
      </c>
      <c r="M35" s="6">
        <v>2.0160760879516602</v>
      </c>
      <c r="N35" s="6">
        <v>2.8434832096099854</v>
      </c>
      <c r="O35" s="6">
        <v>0.11850183457136154</v>
      </c>
      <c r="P35" s="6">
        <v>0.11850183457136154</v>
      </c>
      <c r="Q35" s="6">
        <v>1.3400000333786011</v>
      </c>
      <c r="R35" s="6">
        <v>-1.7599378479644656E-3</v>
      </c>
      <c r="S35" s="6">
        <v>94.73419189453125</v>
      </c>
      <c r="T35" s="6">
        <v>0.8042445182800293</v>
      </c>
      <c r="U35" s="6">
        <v>142.11553955078125</v>
      </c>
      <c r="V35" s="6">
        <v>0.47143077850341797</v>
      </c>
      <c r="W35" s="6">
        <v>0.56590896844863892</v>
      </c>
      <c r="X35" s="6">
        <v>9.2711200714111328</v>
      </c>
      <c r="Y35" s="7">
        <v>13.261332511901855</v>
      </c>
      <c r="Z35" s="7">
        <v>13.261332511901855</v>
      </c>
      <c r="AA35" s="7">
        <v>14.305483818054199</v>
      </c>
    </row>
    <row r="36" spans="1:27" x14ac:dyDescent="0.25">
      <c r="A36" s="1" t="s">
        <v>92</v>
      </c>
      <c r="B36" s="1" t="s">
        <v>93</v>
      </c>
      <c r="C36" s="3" t="s">
        <v>34</v>
      </c>
      <c r="D36" s="4" t="s">
        <v>31</v>
      </c>
      <c r="E36" s="5">
        <v>2396023</v>
      </c>
      <c r="F36" s="5">
        <v>1856697</v>
      </c>
      <c r="G36" s="5">
        <v>8422</v>
      </c>
      <c r="H36" s="5">
        <v>229244</v>
      </c>
      <c r="I36" s="5">
        <v>6684</v>
      </c>
      <c r="J36" s="5">
        <v>2098</v>
      </c>
      <c r="K36" s="5">
        <v>521</v>
      </c>
      <c r="L36" s="6">
        <v>5.9000101089477539</v>
      </c>
      <c r="M36" s="6">
        <v>2.3169670104980469</v>
      </c>
      <c r="N36" s="6">
        <v>3.583043098449707</v>
      </c>
      <c r="O36" s="6">
        <v>0.76909720897674561</v>
      </c>
      <c r="P36" s="6">
        <v>0.76909720897674561</v>
      </c>
      <c r="Q36" s="6">
        <v>8.3400001525878906</v>
      </c>
      <c r="R36" s="6">
        <v>1.9527571275830269E-2</v>
      </c>
      <c r="S36" s="6">
        <v>80.303733825683594</v>
      </c>
      <c r="T36" s="6">
        <v>0.45155295729637146</v>
      </c>
      <c r="U36" s="6">
        <v>126.00239562988281</v>
      </c>
      <c r="V36" s="6">
        <v>0.27896225452423096</v>
      </c>
      <c r="W36" s="6">
        <v>0.35836854577064514</v>
      </c>
      <c r="X36" s="6">
        <v>9.2346715927124023</v>
      </c>
      <c r="Y36" s="7">
        <v>12.505683898925781</v>
      </c>
      <c r="Z36" s="7">
        <v>12.505683898925781</v>
      </c>
      <c r="AA36" s="7">
        <v>13.004422187805176</v>
      </c>
    </row>
    <row r="37" spans="1:27" x14ac:dyDescent="0.25">
      <c r="A37" s="1" t="s">
        <v>94</v>
      </c>
      <c r="B37" s="1" t="s">
        <v>95</v>
      </c>
      <c r="C37" s="3" t="s">
        <v>34</v>
      </c>
      <c r="D37" s="4" t="s">
        <v>31</v>
      </c>
      <c r="E37" s="5">
        <v>2221191</v>
      </c>
      <c r="F37" s="5">
        <v>1730836</v>
      </c>
      <c r="G37" s="5">
        <v>17352</v>
      </c>
      <c r="H37" s="5">
        <v>312988</v>
      </c>
      <c r="I37" s="5">
        <v>20471</v>
      </c>
      <c r="J37" s="5">
        <v>8268</v>
      </c>
      <c r="K37" s="5">
        <v>0</v>
      </c>
      <c r="L37" s="6">
        <v>5.0703625679016113</v>
      </c>
      <c r="M37" s="6">
        <v>1.7987983226776123</v>
      </c>
      <c r="N37" s="6">
        <v>3.2715644836425781</v>
      </c>
      <c r="O37" s="6">
        <v>0.6770896315574646</v>
      </c>
      <c r="P37" s="6">
        <v>0.6770896315574646</v>
      </c>
      <c r="Q37" s="6">
        <v>4.8000001907348633</v>
      </c>
      <c r="R37" s="6">
        <v>6.910506053827703E-4</v>
      </c>
      <c r="S37" s="6">
        <v>72.981582641601563</v>
      </c>
      <c r="T37" s="6">
        <v>0.99257057905197144</v>
      </c>
      <c r="U37" s="6">
        <v>84.763809204101563</v>
      </c>
      <c r="V37" s="6">
        <v>0.92162269353866577</v>
      </c>
      <c r="W37" s="6">
        <v>1.1709839105606079</v>
      </c>
      <c r="X37" s="6">
        <v>14.834132194519043</v>
      </c>
      <c r="Y37" s="7">
        <v>0</v>
      </c>
      <c r="Z37" s="7">
        <v>0</v>
      </c>
      <c r="AA37" s="7">
        <v>0</v>
      </c>
    </row>
    <row r="38" spans="1:27" x14ac:dyDescent="0.25">
      <c r="A38" s="1" t="s">
        <v>247</v>
      </c>
      <c r="B38" s="1" t="s">
        <v>248</v>
      </c>
      <c r="C38" s="3" t="s">
        <v>34</v>
      </c>
      <c r="D38" s="4" t="s">
        <v>31</v>
      </c>
      <c r="E38" s="5">
        <v>493257</v>
      </c>
      <c r="F38" s="5">
        <v>344125</v>
      </c>
      <c r="G38" s="5">
        <v>3089</v>
      </c>
      <c r="H38" s="5">
        <v>32613</v>
      </c>
      <c r="I38" s="5">
        <v>231</v>
      </c>
      <c r="J38" s="5">
        <v>0</v>
      </c>
      <c r="K38" s="5">
        <v>0</v>
      </c>
      <c r="L38" s="6">
        <v>4.5376534461975098</v>
      </c>
      <c r="M38" s="6">
        <v>1.3403583765029907</v>
      </c>
      <c r="N38" s="6">
        <v>3.1972951889038086</v>
      </c>
      <c r="O38" s="6">
        <v>0.39655357599258423</v>
      </c>
      <c r="P38" s="6">
        <v>0.39655357599258423</v>
      </c>
      <c r="Q38" s="6">
        <v>5.9699997901916504</v>
      </c>
      <c r="R38" s="6">
        <v>0.13023459911346436</v>
      </c>
      <c r="S38" s="6">
        <v>86.028434753417969</v>
      </c>
      <c r="T38" s="6">
        <v>0.88965308666229248</v>
      </c>
      <c r="U38" s="6">
        <v>1337.2294921875</v>
      </c>
      <c r="V38" s="6">
        <v>4.6831570565700531E-2</v>
      </c>
      <c r="W38" s="6">
        <v>6.6529572010040283E-2</v>
      </c>
      <c r="X38" s="6">
        <v>8.2529277801513672</v>
      </c>
      <c r="Y38" s="7">
        <v>13.599793434143066</v>
      </c>
      <c r="Z38" s="7">
        <v>13.599793434143066</v>
      </c>
      <c r="AA38" s="7">
        <v>14.641139030456543</v>
      </c>
    </row>
    <row r="39" spans="1:27" x14ac:dyDescent="0.25">
      <c r="A39" s="1" t="s">
        <v>96</v>
      </c>
      <c r="B39" s="1" t="s">
        <v>97</v>
      </c>
      <c r="C39" s="3" t="s">
        <v>34</v>
      </c>
      <c r="D39" s="4" t="s">
        <v>31</v>
      </c>
      <c r="E39" s="5">
        <v>2576353</v>
      </c>
      <c r="F39" s="5">
        <v>1982964</v>
      </c>
      <c r="G39" s="5">
        <v>15299</v>
      </c>
      <c r="H39" s="5">
        <v>281944</v>
      </c>
      <c r="I39" s="5">
        <v>13585</v>
      </c>
      <c r="J39" s="5">
        <v>448</v>
      </c>
      <c r="K39" s="5">
        <v>237</v>
      </c>
      <c r="L39" s="6">
        <v>4.9924836158752441</v>
      </c>
      <c r="M39" s="6">
        <v>2.1462695598602295</v>
      </c>
      <c r="N39" s="6">
        <v>2.8462138175964355</v>
      </c>
      <c r="O39" s="6">
        <v>0.52626508474349976</v>
      </c>
      <c r="P39" s="6">
        <v>0.32010102272033691</v>
      </c>
      <c r="Q39" s="6">
        <v>2.9300000667572021</v>
      </c>
      <c r="R39" s="6">
        <v>6.0253107221797109E-4</v>
      </c>
      <c r="S39" s="6">
        <v>75.504150390625</v>
      </c>
      <c r="T39" s="6">
        <v>0.76561492681503296</v>
      </c>
      <c r="U39" s="6">
        <v>112.61685943603516</v>
      </c>
      <c r="V39" s="6">
        <v>0.82368373870849609</v>
      </c>
      <c r="W39" s="6">
        <v>0.67984044551849365</v>
      </c>
      <c r="X39" s="6">
        <v>11.209589958190918</v>
      </c>
      <c r="Y39" s="7">
        <v>13.833843231201172</v>
      </c>
      <c r="Z39" s="7">
        <v>13.833843231201172</v>
      </c>
      <c r="AA39" s="7">
        <v>14.605549812316895</v>
      </c>
    </row>
    <row r="40" spans="1:27" x14ac:dyDescent="0.25">
      <c r="A40" s="1" t="s">
        <v>251</v>
      </c>
      <c r="B40" s="1" t="s">
        <v>86</v>
      </c>
      <c r="C40" s="3" t="s">
        <v>34</v>
      </c>
      <c r="D40" s="4" t="s">
        <v>31</v>
      </c>
      <c r="E40" s="5">
        <v>680250</v>
      </c>
      <c r="F40" s="5">
        <v>556554</v>
      </c>
      <c r="G40" s="5">
        <v>4923</v>
      </c>
      <c r="H40" s="5">
        <v>69207</v>
      </c>
      <c r="I40" s="5">
        <v>633</v>
      </c>
      <c r="J40" s="5">
        <v>1996</v>
      </c>
      <c r="K40" s="5">
        <v>409</v>
      </c>
      <c r="L40" s="6">
        <v>5.5808744430541992</v>
      </c>
      <c r="M40" s="6">
        <v>2.1097888946533203</v>
      </c>
      <c r="N40" s="6">
        <v>3.4710855484008789</v>
      </c>
      <c r="O40" s="6">
        <v>0.22038143873214722</v>
      </c>
      <c r="P40" s="6">
        <v>0.21991936862468719</v>
      </c>
      <c r="Q40" s="6">
        <v>2.1800000667572021</v>
      </c>
      <c r="R40" s="6">
        <v>1.4398524072021246E-3</v>
      </c>
      <c r="S40" s="6">
        <v>88.380043029785156</v>
      </c>
      <c r="T40" s="6">
        <v>0.87679457664489746</v>
      </c>
      <c r="U40" s="6">
        <v>777.72509765625</v>
      </c>
      <c r="V40" s="6">
        <v>9.3054026365280151E-2</v>
      </c>
      <c r="W40" s="6">
        <v>0.11273836344480515</v>
      </c>
      <c r="X40" s="6">
        <v>10.729300498962402</v>
      </c>
      <c r="Y40" s="7">
        <v>0</v>
      </c>
      <c r="Z40" s="7">
        <v>0</v>
      </c>
      <c r="AA40" s="7">
        <v>0</v>
      </c>
    </row>
    <row r="41" spans="1:27" x14ac:dyDescent="0.25">
      <c r="A41" s="1" t="s">
        <v>100</v>
      </c>
      <c r="B41" s="1" t="s">
        <v>73</v>
      </c>
      <c r="C41" s="3" t="s">
        <v>34</v>
      </c>
      <c r="D41" s="4" t="s">
        <v>31</v>
      </c>
      <c r="E41" s="5">
        <v>1668521</v>
      </c>
      <c r="F41" s="5">
        <v>1272202</v>
      </c>
      <c r="G41" s="5">
        <v>7524</v>
      </c>
      <c r="H41" s="5">
        <v>154507</v>
      </c>
      <c r="I41" s="5">
        <v>1832</v>
      </c>
      <c r="J41" s="5">
        <v>2354</v>
      </c>
      <c r="K41" s="5">
        <v>0</v>
      </c>
      <c r="L41" s="6">
        <v>4.6276512145996094</v>
      </c>
      <c r="M41" s="6">
        <v>2.1260800361633301</v>
      </c>
      <c r="N41" s="6">
        <v>2.5015714168548584</v>
      </c>
      <c r="O41" s="6">
        <v>0.32400235533714294</v>
      </c>
      <c r="P41" s="6">
        <v>0.32400235533714294</v>
      </c>
      <c r="Q41" s="6">
        <v>3.4800000190734863</v>
      </c>
      <c r="R41" s="6">
        <v>4.650522954761982E-3</v>
      </c>
      <c r="S41" s="6">
        <v>85.565811157226563</v>
      </c>
      <c r="T41" s="6">
        <v>0.58793836832046509</v>
      </c>
      <c r="U41" s="6">
        <v>410.69869995117188</v>
      </c>
      <c r="V41" s="6">
        <v>0.10979783535003662</v>
      </c>
      <c r="W41" s="6">
        <v>0.14315564930438995</v>
      </c>
      <c r="X41" s="6">
        <v>9.5359811782836914</v>
      </c>
      <c r="Y41" s="7">
        <v>14.398166656494141</v>
      </c>
      <c r="Z41" s="7">
        <v>14.398166656494141</v>
      </c>
      <c r="AA41" s="7">
        <v>15.125311851501465</v>
      </c>
    </row>
    <row r="42" spans="1:27" x14ac:dyDescent="0.25">
      <c r="A42" s="1" t="s">
        <v>344</v>
      </c>
      <c r="B42" s="1" t="s">
        <v>295</v>
      </c>
      <c r="C42" s="3" t="s">
        <v>34</v>
      </c>
      <c r="D42" s="4" t="s">
        <v>31</v>
      </c>
      <c r="E42" s="5">
        <v>30620358</v>
      </c>
      <c r="F42" s="5">
        <v>22622116</v>
      </c>
      <c r="G42" s="5">
        <v>327892</v>
      </c>
      <c r="H42" s="5">
        <v>4069197</v>
      </c>
      <c r="I42" s="5">
        <v>137670</v>
      </c>
      <c r="J42" s="5">
        <v>85669</v>
      </c>
      <c r="K42" s="5">
        <v>0</v>
      </c>
      <c r="L42" s="6">
        <v>4.9580435752868652</v>
      </c>
      <c r="M42" s="6">
        <v>1.3852550983428955</v>
      </c>
      <c r="N42" s="6">
        <v>3.5727882385253906</v>
      </c>
      <c r="O42" s="6">
        <v>0.86714094877243042</v>
      </c>
      <c r="P42" s="6">
        <v>0.86714094877243042</v>
      </c>
      <c r="Q42" s="6">
        <v>6.4600000381469727</v>
      </c>
      <c r="R42" s="6">
        <v>0.16857068240642548</v>
      </c>
      <c r="S42" s="6">
        <v>64.503913879394531</v>
      </c>
      <c r="T42" s="6">
        <v>1.4287228584289551</v>
      </c>
      <c r="U42" s="6">
        <v>238.17243957519531</v>
      </c>
      <c r="V42" s="6">
        <v>0.44960284233093262</v>
      </c>
      <c r="W42" s="6">
        <v>0.59986907243728638</v>
      </c>
      <c r="X42" s="6">
        <v>10.249802589416504</v>
      </c>
      <c r="Y42" s="7">
        <v>12.285263061523438</v>
      </c>
      <c r="Z42" s="7">
        <v>12.285263061523438</v>
      </c>
      <c r="AA42" s="7">
        <v>13.284765243530273</v>
      </c>
    </row>
    <row r="43" spans="1:27" x14ac:dyDescent="0.25">
      <c r="A43" s="1" t="s">
        <v>101</v>
      </c>
      <c r="B43" s="1" t="s">
        <v>86</v>
      </c>
      <c r="C43" s="3" t="s">
        <v>34</v>
      </c>
      <c r="D43" s="4" t="s">
        <v>31</v>
      </c>
      <c r="E43" s="5">
        <v>1649986</v>
      </c>
      <c r="F43" s="5">
        <v>1391487</v>
      </c>
      <c r="G43" s="5">
        <v>10412</v>
      </c>
      <c r="H43" s="5">
        <v>158055</v>
      </c>
      <c r="I43" s="5">
        <v>1230</v>
      </c>
      <c r="J43" s="5">
        <v>1068</v>
      </c>
      <c r="K43" s="5">
        <v>0</v>
      </c>
      <c r="L43" s="6">
        <v>5.4840936660766602</v>
      </c>
      <c r="M43" s="6">
        <v>3.018357515335083</v>
      </c>
      <c r="N43" s="6">
        <v>2.4657363891601563</v>
      </c>
      <c r="O43" s="6">
        <v>0.75666302442550659</v>
      </c>
      <c r="P43" s="6">
        <v>0.75666302442550659</v>
      </c>
      <c r="Q43" s="6">
        <v>7.9000000953674316</v>
      </c>
      <c r="R43" s="6">
        <v>0</v>
      </c>
      <c r="S43" s="6">
        <v>56.709739685058594</v>
      </c>
      <c r="T43" s="6">
        <v>0.74270683526992798</v>
      </c>
      <c r="U43" s="6">
        <v>846.50408935546875</v>
      </c>
      <c r="V43" s="6">
        <v>7.4546083807945251E-2</v>
      </c>
      <c r="W43" s="6">
        <v>8.773813396692276E-2</v>
      </c>
      <c r="X43" s="6">
        <v>9.8336057662963867</v>
      </c>
      <c r="Y43" s="7">
        <v>13.596543312072754</v>
      </c>
      <c r="Z43" s="7">
        <v>13.596543312072754</v>
      </c>
      <c r="AA43" s="7">
        <v>14.552168846130371</v>
      </c>
    </row>
    <row r="44" spans="1:27" x14ac:dyDescent="0.25">
      <c r="A44" s="1" t="s">
        <v>104</v>
      </c>
      <c r="B44" s="1" t="s">
        <v>105</v>
      </c>
      <c r="C44" s="3" t="s">
        <v>34</v>
      </c>
      <c r="D44" s="4" t="s">
        <v>31</v>
      </c>
      <c r="E44" s="5">
        <v>1895394</v>
      </c>
      <c r="F44" s="5">
        <v>1420372</v>
      </c>
      <c r="G44" s="5">
        <v>9664</v>
      </c>
      <c r="H44" s="5">
        <v>134864</v>
      </c>
      <c r="I44" s="5">
        <v>9378</v>
      </c>
      <c r="J44" s="5">
        <v>7959</v>
      </c>
      <c r="K44" s="5">
        <v>0</v>
      </c>
      <c r="L44" s="6">
        <v>4.6589193344116211</v>
      </c>
      <c r="M44" s="6">
        <v>2.2325851917266846</v>
      </c>
      <c r="N44" s="6">
        <v>2.4263339042663574</v>
      </c>
      <c r="O44" s="6">
        <v>0.28978660702705383</v>
      </c>
      <c r="P44" s="6">
        <v>0.28978660702705383</v>
      </c>
      <c r="Q44" s="6">
        <v>4.059999942779541</v>
      </c>
      <c r="R44" s="6">
        <v>9.1505357995629311E-3</v>
      </c>
      <c r="S44" s="6">
        <v>87.866943359375</v>
      </c>
      <c r="T44" s="6">
        <v>0.67578721046447754</v>
      </c>
      <c r="U44" s="6">
        <v>103.04969024658203</v>
      </c>
      <c r="V44" s="6">
        <v>0.49477839469909668</v>
      </c>
      <c r="W44" s="6">
        <v>0.65578770637512207</v>
      </c>
      <c r="X44" s="6">
        <v>8.4655008316040039</v>
      </c>
      <c r="Y44" s="7">
        <v>11.684690475463867</v>
      </c>
      <c r="Z44" s="7">
        <v>11.684690475463867</v>
      </c>
      <c r="AA44" s="7">
        <v>12.449440956115723</v>
      </c>
    </row>
    <row r="45" spans="1:27" x14ac:dyDescent="0.25">
      <c r="A45" s="1" t="s">
        <v>107</v>
      </c>
      <c r="B45" s="1" t="s">
        <v>108</v>
      </c>
      <c r="C45" s="3" t="s">
        <v>34</v>
      </c>
      <c r="D45" s="4" t="s">
        <v>31</v>
      </c>
      <c r="E45" s="5">
        <v>1344721</v>
      </c>
      <c r="F45" s="5">
        <v>989085</v>
      </c>
      <c r="G45" s="5">
        <v>16983</v>
      </c>
      <c r="H45" s="5">
        <v>161170</v>
      </c>
      <c r="I45" s="5">
        <v>46404</v>
      </c>
      <c r="J45" s="5">
        <v>3416</v>
      </c>
      <c r="K45" s="5">
        <v>0</v>
      </c>
      <c r="L45" s="6">
        <v>6.1831912994384766</v>
      </c>
      <c r="M45" s="6">
        <v>1.9280776977539063</v>
      </c>
      <c r="N45" s="6">
        <v>4.2551136016845703</v>
      </c>
      <c r="O45" s="6">
        <v>0.76931881904602051</v>
      </c>
      <c r="P45" s="6">
        <v>0.78602629899978638</v>
      </c>
      <c r="Q45" s="6">
        <v>6.6399998664855957</v>
      </c>
      <c r="R45" s="6">
        <v>3.520960807800293</v>
      </c>
      <c r="S45" s="6">
        <v>67.809486389160156</v>
      </c>
      <c r="T45" s="6">
        <v>1.6880568265914917</v>
      </c>
      <c r="U45" s="6">
        <v>36.598136901855469</v>
      </c>
      <c r="V45" s="6">
        <v>3.4508273601531982</v>
      </c>
      <c r="W45" s="6">
        <v>4.6124119758605957</v>
      </c>
      <c r="X45" s="6">
        <v>9.4381313323974609</v>
      </c>
      <c r="Y45" s="7">
        <v>0</v>
      </c>
      <c r="Z45" s="7">
        <v>0</v>
      </c>
      <c r="AA45" s="7">
        <v>0</v>
      </c>
    </row>
    <row r="46" spans="1:27" x14ac:dyDescent="0.25">
      <c r="A46" s="1" t="s">
        <v>345</v>
      </c>
      <c r="B46" s="1" t="s">
        <v>312</v>
      </c>
      <c r="C46" s="3" t="s">
        <v>34</v>
      </c>
      <c r="D46" s="4" t="s">
        <v>31</v>
      </c>
      <c r="E46" s="5">
        <v>18980</v>
      </c>
      <c r="F46" s="5">
        <v>0</v>
      </c>
      <c r="G46" s="5">
        <v>0</v>
      </c>
      <c r="H46" s="5">
        <v>16252</v>
      </c>
      <c r="I46" s="5">
        <v>0</v>
      </c>
      <c r="J46" s="5">
        <v>0</v>
      </c>
      <c r="K46" s="5">
        <v>0</v>
      </c>
      <c r="L46" s="6">
        <v>4.1668858528137207</v>
      </c>
      <c r="M46" s="6">
        <v>0</v>
      </c>
      <c r="N46" s="6">
        <v>4.1668858528137207</v>
      </c>
      <c r="O46" s="6">
        <v>4.8876376152038574</v>
      </c>
      <c r="P46" s="6">
        <v>4.8876376152038574</v>
      </c>
      <c r="Q46" s="6">
        <v>5.690000057220459</v>
      </c>
      <c r="R46" s="6">
        <v>0</v>
      </c>
      <c r="S46" s="6">
        <v>72.198089599609375</v>
      </c>
      <c r="T46" s="6">
        <v>0</v>
      </c>
      <c r="U46" s="6">
        <v>0</v>
      </c>
      <c r="V46" s="6">
        <v>0</v>
      </c>
      <c r="W46" s="6">
        <v>0</v>
      </c>
      <c r="X46" s="6">
        <v>84.6099853515625</v>
      </c>
      <c r="Y46" s="7">
        <v>0</v>
      </c>
      <c r="Z46" s="7">
        <v>0</v>
      </c>
      <c r="AA46" s="7">
        <v>0</v>
      </c>
    </row>
    <row r="47" spans="1:27" x14ac:dyDescent="0.25">
      <c r="A47" s="1" t="s">
        <v>119</v>
      </c>
      <c r="B47" s="1" t="s">
        <v>115</v>
      </c>
      <c r="C47" s="3" t="s">
        <v>34</v>
      </c>
      <c r="D47" s="4" t="s">
        <v>31</v>
      </c>
      <c r="E47" s="5">
        <v>2017659</v>
      </c>
      <c r="F47" s="5">
        <v>1244751</v>
      </c>
      <c r="G47" s="5">
        <v>8022</v>
      </c>
      <c r="H47" s="5">
        <v>212686</v>
      </c>
      <c r="I47" s="5">
        <v>6131</v>
      </c>
      <c r="J47" s="5">
        <v>1744</v>
      </c>
      <c r="K47" s="5">
        <v>0</v>
      </c>
      <c r="L47" s="6">
        <v>4.0288615226745605</v>
      </c>
      <c r="M47" s="6">
        <v>1.2553730010986328</v>
      </c>
      <c r="N47" s="6">
        <v>2.7734885215759277</v>
      </c>
      <c r="O47" s="6">
        <v>0.65893107652664185</v>
      </c>
      <c r="P47" s="6">
        <v>0.65720409154891968</v>
      </c>
      <c r="Q47" s="6">
        <v>6.2800002098083496</v>
      </c>
      <c r="R47" s="6">
        <v>6.7370827309787273E-3</v>
      </c>
      <c r="S47" s="6">
        <v>70.524627685546875</v>
      </c>
      <c r="T47" s="6">
        <v>0.64033949375152588</v>
      </c>
      <c r="U47" s="6">
        <v>130.84326171875</v>
      </c>
      <c r="V47" s="6">
        <v>0.30386701226234436</v>
      </c>
      <c r="W47" s="6">
        <v>0.48939433693885803</v>
      </c>
      <c r="X47" s="6">
        <v>12.216341018676758</v>
      </c>
      <c r="Y47" s="7">
        <v>0</v>
      </c>
      <c r="Z47" s="7">
        <v>0</v>
      </c>
      <c r="AA47" s="7">
        <v>0</v>
      </c>
    </row>
    <row r="48" spans="1:27" x14ac:dyDescent="0.25">
      <c r="A48" s="1" t="s">
        <v>265</v>
      </c>
      <c r="B48" s="1" t="s">
        <v>121</v>
      </c>
      <c r="C48" s="3" t="s">
        <v>34</v>
      </c>
      <c r="D48" s="4" t="s">
        <v>31</v>
      </c>
      <c r="E48" s="5">
        <v>858019</v>
      </c>
      <c r="F48" s="5">
        <v>527110</v>
      </c>
      <c r="G48" s="5">
        <v>5123</v>
      </c>
      <c r="H48" s="5">
        <v>97469</v>
      </c>
      <c r="I48" s="5">
        <v>4747</v>
      </c>
      <c r="J48" s="5">
        <v>1236</v>
      </c>
      <c r="K48" s="5">
        <v>0</v>
      </c>
      <c r="L48" s="6">
        <v>4.5866155624389648</v>
      </c>
      <c r="M48" s="6">
        <v>1.3558990955352783</v>
      </c>
      <c r="N48" s="6">
        <v>3.2307164669036865</v>
      </c>
      <c r="O48" s="6">
        <v>0.63623011112213135</v>
      </c>
      <c r="P48" s="6">
        <v>0.63623011112213135</v>
      </c>
      <c r="Q48" s="6">
        <v>5.5799999237060547</v>
      </c>
      <c r="R48" s="6">
        <v>2.263480331748724E-3</v>
      </c>
      <c r="S48" s="6">
        <v>75.243415832519531</v>
      </c>
      <c r="T48" s="6">
        <v>0.96254837512969971</v>
      </c>
      <c r="U48" s="6">
        <v>107.92079162597656</v>
      </c>
      <c r="V48" s="6">
        <v>0.55325114727020264</v>
      </c>
      <c r="W48" s="6">
        <v>0.8919026255607605</v>
      </c>
      <c r="X48" s="6">
        <v>12.62748908996582</v>
      </c>
      <c r="Y48" s="7">
        <v>0</v>
      </c>
      <c r="Z48" s="7">
        <v>0</v>
      </c>
      <c r="AA48" s="7">
        <v>0</v>
      </c>
    </row>
    <row r="49" spans="1:27" x14ac:dyDescent="0.25">
      <c r="A49" s="1" t="s">
        <v>120</v>
      </c>
      <c r="B49" s="1" t="s">
        <v>121</v>
      </c>
      <c r="C49" s="3" t="s">
        <v>34</v>
      </c>
      <c r="D49" s="4" t="s">
        <v>31</v>
      </c>
      <c r="E49" s="5">
        <v>1493176</v>
      </c>
      <c r="F49" s="5">
        <v>1202249</v>
      </c>
      <c r="G49" s="5">
        <v>9492</v>
      </c>
      <c r="H49" s="5">
        <v>137579</v>
      </c>
      <c r="I49" s="5">
        <v>4690</v>
      </c>
      <c r="J49" s="5">
        <v>9308</v>
      </c>
      <c r="K49" s="5">
        <v>0</v>
      </c>
      <c r="L49" s="6">
        <v>4.9664487838745117</v>
      </c>
      <c r="M49" s="6">
        <v>1.9458918571472168</v>
      </c>
      <c r="N49" s="6">
        <v>3.0205569267272949</v>
      </c>
      <c r="O49" s="6">
        <v>0.55971676111221313</v>
      </c>
      <c r="P49" s="6">
        <v>0.57870352268218994</v>
      </c>
      <c r="Q49" s="6">
        <v>6.2300000190734863</v>
      </c>
      <c r="R49" s="6">
        <v>-4.3347440659999847E-3</v>
      </c>
      <c r="S49" s="6">
        <v>77.005264282226563</v>
      </c>
      <c r="T49" s="6">
        <v>0.78333568572998047</v>
      </c>
      <c r="U49" s="6">
        <v>202.3880615234375</v>
      </c>
      <c r="V49" s="6">
        <v>0.31409558653831482</v>
      </c>
      <c r="W49" s="6">
        <v>0.38704639673233032</v>
      </c>
      <c r="X49" s="6">
        <v>10.177937507629395</v>
      </c>
      <c r="Y49" s="7">
        <v>15.937453269958496</v>
      </c>
      <c r="Z49" s="7">
        <v>15.937453269958496</v>
      </c>
      <c r="AA49" s="7">
        <v>16.994476318359375</v>
      </c>
    </row>
    <row r="50" spans="1:27" x14ac:dyDescent="0.25">
      <c r="A50" s="1" t="s">
        <v>266</v>
      </c>
      <c r="B50" s="1" t="s">
        <v>183</v>
      </c>
      <c r="C50" s="3" t="s">
        <v>34</v>
      </c>
      <c r="D50" s="4" t="s">
        <v>31</v>
      </c>
      <c r="E50" s="5">
        <v>638076</v>
      </c>
      <c r="F50" s="5">
        <v>473554</v>
      </c>
      <c r="G50" s="5">
        <v>3800</v>
      </c>
      <c r="H50" s="5">
        <v>60322</v>
      </c>
      <c r="I50" s="5">
        <v>761</v>
      </c>
      <c r="J50" s="5">
        <v>473</v>
      </c>
      <c r="K50" s="5">
        <v>0</v>
      </c>
      <c r="L50" s="6">
        <v>4.7158317565917969</v>
      </c>
      <c r="M50" s="6">
        <v>2.0911684036254883</v>
      </c>
      <c r="N50" s="6">
        <v>2.6246633529663086</v>
      </c>
      <c r="O50" s="6">
        <v>0.27488017082214355</v>
      </c>
      <c r="P50" s="6">
        <v>0.17765390872955322</v>
      </c>
      <c r="Q50" s="6">
        <v>1.8799999952316284</v>
      </c>
      <c r="R50" s="6">
        <v>-8.4110035095363855E-4</v>
      </c>
      <c r="S50" s="6">
        <v>87.447792053222656</v>
      </c>
      <c r="T50" s="6">
        <v>0.7960548996925354</v>
      </c>
      <c r="U50" s="6">
        <v>499.34295654296875</v>
      </c>
      <c r="V50" s="6">
        <v>0.11926478892564774</v>
      </c>
      <c r="W50" s="6">
        <v>0.15942047536373138</v>
      </c>
      <c r="X50" s="6">
        <v>10.470596313476563</v>
      </c>
      <c r="Y50" s="7">
        <v>13.674967765808105</v>
      </c>
      <c r="Z50" s="7">
        <v>13.674967765808105</v>
      </c>
      <c r="AA50" s="7">
        <v>14.506736755371094</v>
      </c>
    </row>
    <row r="51" spans="1:27" x14ac:dyDescent="0.25">
      <c r="A51" s="1" t="s">
        <v>122</v>
      </c>
      <c r="B51" s="1" t="s">
        <v>123</v>
      </c>
      <c r="C51" s="3" t="s">
        <v>34</v>
      </c>
      <c r="D51" s="4" t="s">
        <v>31</v>
      </c>
      <c r="E51" s="5">
        <v>4547851</v>
      </c>
      <c r="F51" s="5">
        <v>3895956</v>
      </c>
      <c r="G51" s="5">
        <v>29055</v>
      </c>
      <c r="H51" s="5">
        <v>482663</v>
      </c>
      <c r="I51" s="5">
        <v>38213</v>
      </c>
      <c r="J51" s="5">
        <v>1277</v>
      </c>
      <c r="K51" s="5">
        <v>0</v>
      </c>
      <c r="L51" s="6">
        <v>4.6852326393127441</v>
      </c>
      <c r="M51" s="6">
        <v>2.6807641983032227</v>
      </c>
      <c r="N51" s="6">
        <v>2.0044684410095215</v>
      </c>
      <c r="O51" s="6">
        <v>0.94056570529937744</v>
      </c>
      <c r="P51" s="6">
        <v>0.25089848041534424</v>
      </c>
      <c r="Q51" s="6">
        <v>2.369999885559082</v>
      </c>
      <c r="R51" s="6">
        <v>0</v>
      </c>
      <c r="S51" s="6">
        <v>34.963947296142578</v>
      </c>
      <c r="T51" s="6">
        <v>0.74025267362594604</v>
      </c>
      <c r="U51" s="6">
        <v>76.034332275390625</v>
      </c>
      <c r="V51" s="6">
        <v>0.87370938062667847</v>
      </c>
      <c r="W51" s="6">
        <v>0.97357690334320068</v>
      </c>
      <c r="X51" s="6">
        <v>10.68848991394043</v>
      </c>
      <c r="Y51" s="7">
        <v>14.281491279602051</v>
      </c>
      <c r="Z51" s="7">
        <v>14.281491279602051</v>
      </c>
      <c r="AA51" s="7">
        <v>15.14124584197998</v>
      </c>
    </row>
    <row r="52" spans="1:27" x14ac:dyDescent="0.25">
      <c r="A52" s="1" t="s">
        <v>125</v>
      </c>
      <c r="B52" s="1" t="s">
        <v>126</v>
      </c>
      <c r="C52" s="3" t="s">
        <v>34</v>
      </c>
      <c r="D52" s="4" t="s">
        <v>31</v>
      </c>
      <c r="E52" s="5">
        <v>5406916</v>
      </c>
      <c r="F52" s="5">
        <v>4180861</v>
      </c>
      <c r="G52" s="5">
        <v>14344</v>
      </c>
      <c r="H52" s="5">
        <v>668148</v>
      </c>
      <c r="I52" s="5">
        <v>823</v>
      </c>
      <c r="J52" s="5">
        <v>5700</v>
      </c>
      <c r="K52" s="5">
        <v>380</v>
      </c>
      <c r="L52" s="6">
        <v>4.1388530731201172</v>
      </c>
      <c r="M52" s="6">
        <v>2.8483068943023682</v>
      </c>
      <c r="N52" s="6">
        <v>1.2905459403991699</v>
      </c>
      <c r="O52" s="6">
        <v>0.37182700634002686</v>
      </c>
      <c r="P52" s="6">
        <v>0.14784020185470581</v>
      </c>
      <c r="Q52" s="6">
        <v>1.190000057220459</v>
      </c>
      <c r="R52" s="6">
        <v>-9.5282506663352251E-5</v>
      </c>
      <c r="S52" s="6">
        <v>73.662948608398438</v>
      </c>
      <c r="T52" s="6">
        <v>0.34191414713859558</v>
      </c>
      <c r="U52" s="6">
        <v>1742.891845703125</v>
      </c>
      <c r="V52" s="6">
        <v>1.5221246518194675E-2</v>
      </c>
      <c r="W52" s="6">
        <v>1.9617635756731033E-2</v>
      </c>
      <c r="X52" s="6">
        <v>12.283916473388672</v>
      </c>
      <c r="Y52" s="7">
        <v>16.185413360595703</v>
      </c>
      <c r="Z52" s="7">
        <v>16.185413360595703</v>
      </c>
      <c r="AA52" s="7">
        <v>16.545656204223633</v>
      </c>
    </row>
    <row r="53" spans="1:27" x14ac:dyDescent="0.25">
      <c r="A53" s="1" t="s">
        <v>137</v>
      </c>
      <c r="B53" s="1" t="s">
        <v>138</v>
      </c>
      <c r="C53" s="3" t="s">
        <v>34</v>
      </c>
      <c r="D53" s="4" t="s">
        <v>31</v>
      </c>
      <c r="E53" s="5">
        <v>5078040</v>
      </c>
      <c r="F53" s="5">
        <v>4136304</v>
      </c>
      <c r="G53" s="5">
        <v>41645</v>
      </c>
      <c r="H53" s="5">
        <v>546763</v>
      </c>
      <c r="I53" s="5">
        <v>1314</v>
      </c>
      <c r="J53" s="5">
        <v>5887</v>
      </c>
      <c r="K53" s="5">
        <v>0</v>
      </c>
      <c r="L53" s="6">
        <v>4.7460756301879883</v>
      </c>
      <c r="M53" s="6">
        <v>2.3949699401855469</v>
      </c>
      <c r="N53" s="6">
        <v>2.3511056900024414</v>
      </c>
      <c r="O53" s="6">
        <v>0.70116919279098511</v>
      </c>
      <c r="P53" s="6">
        <v>0.70116919279098511</v>
      </c>
      <c r="Q53" s="6">
        <v>6.5300002098083496</v>
      </c>
      <c r="R53" s="6">
        <v>0</v>
      </c>
      <c r="S53" s="6">
        <v>67.931587219238281</v>
      </c>
      <c r="T53" s="6">
        <v>0.99678093194961548</v>
      </c>
      <c r="U53" s="6">
        <v>3169.330322265625</v>
      </c>
      <c r="V53" s="6">
        <v>2.5876125320792198E-2</v>
      </c>
      <c r="W53" s="6">
        <v>3.1450837850570679E-2</v>
      </c>
      <c r="X53" s="6">
        <v>11.752985954284668</v>
      </c>
      <c r="Y53" s="7">
        <v>20.319442749023438</v>
      </c>
      <c r="Z53" s="7">
        <v>20.319442749023438</v>
      </c>
      <c r="AA53" s="7">
        <v>21.573148727416992</v>
      </c>
    </row>
    <row r="54" spans="1:27" x14ac:dyDescent="0.25">
      <c r="A54" s="1" t="s">
        <v>269</v>
      </c>
      <c r="B54" s="1" t="s">
        <v>270</v>
      </c>
      <c r="C54" s="3" t="s">
        <v>34</v>
      </c>
      <c r="D54" s="4" t="s">
        <v>31</v>
      </c>
      <c r="E54" s="5">
        <v>578531</v>
      </c>
      <c r="F54" s="5">
        <v>434559</v>
      </c>
      <c r="G54" s="5">
        <v>4175</v>
      </c>
      <c r="H54" s="5">
        <v>50105</v>
      </c>
      <c r="I54" s="5">
        <v>2065</v>
      </c>
      <c r="J54" s="5">
        <v>3037</v>
      </c>
      <c r="K54" s="5">
        <v>0</v>
      </c>
      <c r="L54" s="6">
        <v>4.9772601127624512</v>
      </c>
      <c r="M54" s="6">
        <v>1.4485257863998413</v>
      </c>
      <c r="N54" s="6">
        <v>3.5287342071533203</v>
      </c>
      <c r="O54" s="6">
        <v>0.89978152513504028</v>
      </c>
      <c r="P54" s="6">
        <v>0.89978152513504028</v>
      </c>
      <c r="Q54" s="6">
        <v>10.720000267028809</v>
      </c>
      <c r="R54" s="6">
        <v>2.3921959102153778E-2</v>
      </c>
      <c r="S54" s="6">
        <v>73.39837646484375</v>
      </c>
      <c r="T54" s="6">
        <v>0.95160162448883057</v>
      </c>
      <c r="U54" s="6">
        <v>202.17918395996094</v>
      </c>
      <c r="V54" s="6">
        <v>0.35693851113319397</v>
      </c>
      <c r="W54" s="6">
        <v>0.47067242860794067</v>
      </c>
      <c r="X54" s="6">
        <v>9.4149417877197266</v>
      </c>
      <c r="Y54" s="7">
        <v>0</v>
      </c>
      <c r="Z54" s="7">
        <v>0</v>
      </c>
      <c r="AA54" s="7">
        <v>0</v>
      </c>
    </row>
    <row r="55" spans="1:27" x14ac:dyDescent="0.25">
      <c r="A55" s="1" t="s">
        <v>141</v>
      </c>
      <c r="B55" s="1" t="s">
        <v>142</v>
      </c>
      <c r="C55" s="3" t="s">
        <v>34</v>
      </c>
      <c r="D55" s="4" t="s">
        <v>31</v>
      </c>
      <c r="E55" s="5">
        <v>1878566</v>
      </c>
      <c r="F55" s="5">
        <v>1461319</v>
      </c>
      <c r="G55" s="5">
        <v>17587</v>
      </c>
      <c r="H55" s="5">
        <v>230798</v>
      </c>
      <c r="I55" s="5">
        <v>13747</v>
      </c>
      <c r="J55" s="5">
        <v>8698</v>
      </c>
      <c r="K55" s="5">
        <v>0</v>
      </c>
      <c r="L55" s="6">
        <v>5.6135568618774414</v>
      </c>
      <c r="M55" s="6">
        <v>1.9580436944961548</v>
      </c>
      <c r="N55" s="6">
        <v>3.6555130481719971</v>
      </c>
      <c r="O55" s="6">
        <v>0.68039357662200928</v>
      </c>
      <c r="P55" s="6">
        <v>0.68039357662200928</v>
      </c>
      <c r="Q55" s="6">
        <v>5.4600000381469727</v>
      </c>
      <c r="R55" s="6">
        <v>2.3084145039319992E-2</v>
      </c>
      <c r="S55" s="6">
        <v>64.401123046875</v>
      </c>
      <c r="T55" s="6">
        <v>1.1891897916793823</v>
      </c>
      <c r="U55" s="6">
        <v>127.93336486816406</v>
      </c>
      <c r="V55" s="6">
        <v>0.73178160190582275</v>
      </c>
      <c r="W55" s="6">
        <v>0.92953842878341675</v>
      </c>
      <c r="X55" s="6">
        <v>12.914028167724609</v>
      </c>
      <c r="Y55" s="7">
        <v>16.287809371948242</v>
      </c>
      <c r="Z55" s="7">
        <v>16.287809371948242</v>
      </c>
      <c r="AA55" s="7">
        <v>17.538116455078125</v>
      </c>
    </row>
    <row r="56" spans="1:27" x14ac:dyDescent="0.25">
      <c r="A56" s="1" t="s">
        <v>145</v>
      </c>
      <c r="B56" s="1" t="s">
        <v>146</v>
      </c>
      <c r="C56" s="3" t="s">
        <v>34</v>
      </c>
      <c r="D56" s="4" t="s">
        <v>31</v>
      </c>
      <c r="E56" s="5">
        <v>1612083</v>
      </c>
      <c r="F56" s="5">
        <v>1269437</v>
      </c>
      <c r="G56" s="5">
        <v>11768</v>
      </c>
      <c r="H56" s="5">
        <v>180003</v>
      </c>
      <c r="I56" s="5">
        <v>21308</v>
      </c>
      <c r="J56" s="5">
        <v>888</v>
      </c>
      <c r="K56" s="5">
        <v>0</v>
      </c>
      <c r="L56" s="6">
        <v>5.0862393379211426</v>
      </c>
      <c r="M56" s="6">
        <v>2.0744619369506836</v>
      </c>
      <c r="N56" s="6">
        <v>3.011777400970459</v>
      </c>
      <c r="O56" s="6">
        <v>0.54690629243850708</v>
      </c>
      <c r="P56" s="6">
        <v>0.52900397777557373</v>
      </c>
      <c r="Q56" s="6">
        <v>4.8600001335144043</v>
      </c>
      <c r="R56" s="6">
        <v>-4.804631695151329E-2</v>
      </c>
      <c r="S56" s="6">
        <v>77.427841186523438</v>
      </c>
      <c r="T56" s="6">
        <v>0.9185103178024292</v>
      </c>
      <c r="U56" s="6">
        <v>55.228084564208984</v>
      </c>
      <c r="V56" s="6">
        <v>1.3217681646347046</v>
      </c>
      <c r="W56" s="6">
        <v>1.6631218194961548</v>
      </c>
      <c r="X56" s="6">
        <v>12.062075614929199</v>
      </c>
      <c r="Y56" s="7">
        <v>16.512111663818359</v>
      </c>
      <c r="Z56" s="7">
        <v>16.512111663818359</v>
      </c>
      <c r="AA56" s="7">
        <v>17.52400016784668</v>
      </c>
    </row>
    <row r="57" spans="1:27" x14ac:dyDescent="0.25">
      <c r="A57" s="1" t="s">
        <v>271</v>
      </c>
      <c r="B57" s="1" t="s">
        <v>272</v>
      </c>
      <c r="C57" s="3" t="s">
        <v>34</v>
      </c>
      <c r="D57" s="4" t="s">
        <v>31</v>
      </c>
      <c r="E57" s="5">
        <v>263046</v>
      </c>
      <c r="F57" s="5">
        <v>211197</v>
      </c>
      <c r="G57" s="5">
        <v>1243</v>
      </c>
      <c r="H57" s="5">
        <v>26166</v>
      </c>
      <c r="I57" s="5">
        <v>1091</v>
      </c>
      <c r="J57" s="5">
        <v>301</v>
      </c>
      <c r="K57" s="5">
        <v>1091</v>
      </c>
      <c r="L57" s="6">
        <v>4.771639347076416</v>
      </c>
      <c r="M57" s="6">
        <v>0.83215081691741943</v>
      </c>
      <c r="N57" s="6">
        <v>3.9394886493682861</v>
      </c>
      <c r="O57" s="6">
        <v>0.44246116280555725</v>
      </c>
      <c r="P57" s="6">
        <v>0.44246116280555725</v>
      </c>
      <c r="Q57" s="6">
        <v>4.4699997901916504</v>
      </c>
      <c r="R57" s="6">
        <v>-1.892196829430759E-3</v>
      </c>
      <c r="S57" s="6">
        <v>87.182365417480469</v>
      </c>
      <c r="T57" s="6">
        <v>0.58510637283325195</v>
      </c>
      <c r="U57" s="6">
        <v>113.93217468261719</v>
      </c>
      <c r="V57" s="6">
        <v>0.41475635766983032</v>
      </c>
      <c r="W57" s="6">
        <v>0.51355677843093872</v>
      </c>
      <c r="X57" s="6">
        <v>10.225795745849609</v>
      </c>
      <c r="Y57" s="7">
        <v>16.989946365356445</v>
      </c>
      <c r="Z57" s="7">
        <v>16.989946365356445</v>
      </c>
      <c r="AA57" s="7">
        <v>17.803525924682617</v>
      </c>
    </row>
    <row r="58" spans="1:27" x14ac:dyDescent="0.25">
      <c r="A58" s="1" t="s">
        <v>149</v>
      </c>
      <c r="B58" s="1" t="s">
        <v>150</v>
      </c>
      <c r="C58" s="3" t="s">
        <v>34</v>
      </c>
      <c r="D58" s="4" t="s">
        <v>31</v>
      </c>
      <c r="E58" s="5">
        <v>1297467</v>
      </c>
      <c r="F58" s="5">
        <v>1109277</v>
      </c>
      <c r="G58" s="5">
        <v>8803</v>
      </c>
      <c r="H58" s="5">
        <v>144832</v>
      </c>
      <c r="I58" s="5">
        <v>755</v>
      </c>
      <c r="J58" s="5">
        <v>1648</v>
      </c>
      <c r="K58" s="5">
        <v>0</v>
      </c>
      <c r="L58" s="6">
        <v>4.5129132270812988</v>
      </c>
      <c r="M58" s="6">
        <v>1.4151359796524048</v>
      </c>
      <c r="N58" s="6">
        <v>3.0977773666381836</v>
      </c>
      <c r="O58" s="6">
        <v>0.64770525693893433</v>
      </c>
      <c r="P58" s="6">
        <v>0.64770525693893433</v>
      </c>
      <c r="Q58" s="6">
        <v>5.8299999237060547</v>
      </c>
      <c r="R58" s="6">
        <v>0</v>
      </c>
      <c r="S58" s="6">
        <v>75.894790649414063</v>
      </c>
      <c r="T58" s="6">
        <v>0.78733187913894653</v>
      </c>
      <c r="U58" s="6">
        <v>1165.960205078125</v>
      </c>
      <c r="V58" s="6">
        <v>5.8190304785966873E-2</v>
      </c>
      <c r="W58" s="6">
        <v>6.7526474595069885E-2</v>
      </c>
      <c r="X58" s="6">
        <v>11.859086036682129</v>
      </c>
      <c r="Y58" s="7">
        <v>0</v>
      </c>
      <c r="Z58" s="7">
        <v>0</v>
      </c>
      <c r="AA58" s="7">
        <v>0</v>
      </c>
    </row>
    <row r="59" spans="1:27" x14ac:dyDescent="0.25">
      <c r="A59" s="1" t="s">
        <v>273</v>
      </c>
      <c r="B59" s="1" t="s">
        <v>71</v>
      </c>
      <c r="C59" s="3" t="s">
        <v>34</v>
      </c>
      <c r="D59" s="4" t="s">
        <v>31</v>
      </c>
      <c r="E59" s="5">
        <v>878922</v>
      </c>
      <c r="F59" s="5">
        <v>722480</v>
      </c>
      <c r="G59" s="5">
        <v>6263</v>
      </c>
      <c r="H59" s="5">
        <v>115701</v>
      </c>
      <c r="I59" s="5">
        <v>256</v>
      </c>
      <c r="J59" s="5">
        <v>241</v>
      </c>
      <c r="K59" s="5">
        <v>0</v>
      </c>
      <c r="L59" s="6">
        <v>6.4077262878417969</v>
      </c>
      <c r="M59" s="6">
        <v>2.076573371887207</v>
      </c>
      <c r="N59" s="6">
        <v>4.3311529159545898</v>
      </c>
      <c r="O59" s="6">
        <v>1.1348905563354492</v>
      </c>
      <c r="P59" s="6">
        <v>1.1348905563354492</v>
      </c>
      <c r="Q59" s="6">
        <v>8.8400001525878906</v>
      </c>
      <c r="R59" s="6">
        <v>5.4867952130734921E-3</v>
      </c>
      <c r="S59" s="6">
        <v>58.171329498291016</v>
      </c>
      <c r="T59" s="6">
        <v>0.85942506790161133</v>
      </c>
      <c r="U59" s="6">
        <v>2446.484375</v>
      </c>
      <c r="V59" s="6">
        <v>2.9126588255167007E-2</v>
      </c>
      <c r="W59" s="6">
        <v>3.5128980875015259E-2</v>
      </c>
      <c r="X59" s="6">
        <v>12.06430721282959</v>
      </c>
      <c r="Y59" s="7">
        <v>14.293339729309082</v>
      </c>
      <c r="Z59" s="7">
        <v>14.293339729309082</v>
      </c>
      <c r="AA59" s="7">
        <v>15.28531551361084</v>
      </c>
    </row>
    <row r="60" spans="1:27" x14ac:dyDescent="0.25">
      <c r="A60" s="1" t="s">
        <v>275</v>
      </c>
      <c r="B60" s="1" t="s">
        <v>276</v>
      </c>
      <c r="C60" s="3" t="s">
        <v>34</v>
      </c>
      <c r="D60" s="4" t="s">
        <v>31</v>
      </c>
      <c r="E60" s="5">
        <v>143289</v>
      </c>
      <c r="F60" s="5">
        <v>104367</v>
      </c>
      <c r="G60" s="5">
        <v>380</v>
      </c>
      <c r="H60" s="5">
        <v>13114</v>
      </c>
      <c r="I60" s="5">
        <v>1133</v>
      </c>
      <c r="J60" s="5">
        <v>0</v>
      </c>
      <c r="K60" s="5">
        <v>0</v>
      </c>
      <c r="L60" s="6">
        <v>4.5762085914611816</v>
      </c>
      <c r="M60" s="6">
        <v>1.5485589504241943</v>
      </c>
      <c r="N60" s="6">
        <v>3.0276496410369873</v>
      </c>
      <c r="O60" s="6">
        <v>0.32085523009300232</v>
      </c>
      <c r="P60" s="6">
        <v>0.32085523009300232</v>
      </c>
      <c r="Q60" s="6">
        <v>3.4600000381469727</v>
      </c>
      <c r="R60" s="6">
        <v>0</v>
      </c>
      <c r="S60" s="6">
        <v>85.951942443847656</v>
      </c>
      <c r="T60" s="6">
        <v>0.36277887225151062</v>
      </c>
      <c r="U60" s="6">
        <v>33.539276123046875</v>
      </c>
      <c r="V60" s="6">
        <v>0.79070967435836792</v>
      </c>
      <c r="W60" s="6">
        <v>1.0816538333892822</v>
      </c>
      <c r="X60" s="6">
        <v>9.2888507843017578</v>
      </c>
      <c r="Y60" s="7">
        <v>0</v>
      </c>
      <c r="Z60" s="7">
        <v>0</v>
      </c>
      <c r="AA60" s="7">
        <v>0</v>
      </c>
    </row>
    <row r="61" spans="1:27" x14ac:dyDescent="0.25">
      <c r="A61" s="1" t="s">
        <v>277</v>
      </c>
      <c r="B61" s="1" t="s">
        <v>85</v>
      </c>
      <c r="C61" s="3" t="s">
        <v>34</v>
      </c>
      <c r="D61" s="4" t="s">
        <v>31</v>
      </c>
      <c r="E61" s="5">
        <v>641694</v>
      </c>
      <c r="F61" s="5">
        <v>528176</v>
      </c>
      <c r="G61" s="5">
        <v>6527</v>
      </c>
      <c r="H61" s="5">
        <v>56585</v>
      </c>
      <c r="I61" s="5">
        <v>0</v>
      </c>
      <c r="J61" s="5">
        <v>1514</v>
      </c>
      <c r="K61" s="5">
        <v>0</v>
      </c>
      <c r="L61" s="6">
        <v>4.9460182189941406</v>
      </c>
      <c r="M61" s="6">
        <v>2.2736153602600098</v>
      </c>
      <c r="N61" s="6">
        <v>2.6724028587341309</v>
      </c>
      <c r="O61" s="6">
        <v>0.26882475614547729</v>
      </c>
      <c r="P61" s="6">
        <v>9.9402643740177155E-2</v>
      </c>
      <c r="Q61" s="6">
        <v>1.1200000047683716</v>
      </c>
      <c r="R61" s="6">
        <v>0</v>
      </c>
      <c r="S61" s="6">
        <v>92.251327514648438</v>
      </c>
      <c r="T61" s="6">
        <v>1.2206776142120361</v>
      </c>
      <c r="U61" s="6">
        <v>0</v>
      </c>
      <c r="V61" s="6">
        <v>0</v>
      </c>
      <c r="W61" s="6">
        <v>0</v>
      </c>
      <c r="X61" s="6">
        <v>10.037842750549316</v>
      </c>
      <c r="Y61" s="7">
        <v>0</v>
      </c>
      <c r="Z61" s="7">
        <v>0</v>
      </c>
      <c r="AA61" s="7">
        <v>0</v>
      </c>
    </row>
    <row r="62" spans="1:27" x14ac:dyDescent="0.25">
      <c r="A62" s="1" t="s">
        <v>156</v>
      </c>
      <c r="B62" s="1" t="s">
        <v>157</v>
      </c>
      <c r="C62" s="3" t="s">
        <v>34</v>
      </c>
      <c r="D62" s="4" t="s">
        <v>31</v>
      </c>
      <c r="E62" s="5">
        <v>6153688</v>
      </c>
      <c r="F62" s="5">
        <v>3672488</v>
      </c>
      <c r="G62" s="5">
        <v>34585</v>
      </c>
      <c r="H62" s="5">
        <v>794349</v>
      </c>
      <c r="I62" s="5">
        <v>7244</v>
      </c>
      <c r="J62" s="5">
        <v>6341</v>
      </c>
      <c r="K62" s="5">
        <v>0</v>
      </c>
      <c r="L62" s="6">
        <v>4.5482854843139648</v>
      </c>
      <c r="M62" s="6">
        <v>1.9196083545684814</v>
      </c>
      <c r="N62" s="6">
        <v>2.6286773681640625</v>
      </c>
      <c r="O62" s="6">
        <v>0.58673971891403198</v>
      </c>
      <c r="P62" s="6">
        <v>0.58429616689682007</v>
      </c>
      <c r="Q62" s="6">
        <v>4.5399999618530273</v>
      </c>
      <c r="R62" s="6">
        <v>2.0623623859137297E-3</v>
      </c>
      <c r="S62" s="6">
        <v>73.463417053222656</v>
      </c>
      <c r="T62" s="6">
        <v>0.93294626474380493</v>
      </c>
      <c r="U62" s="6">
        <v>477.42959594726563</v>
      </c>
      <c r="V62" s="6">
        <v>0.11771802604198456</v>
      </c>
      <c r="W62" s="6">
        <v>0.19541023671627045</v>
      </c>
      <c r="X62" s="6">
        <v>13.248879432678223</v>
      </c>
      <c r="Y62" s="7">
        <v>18.021100997924805</v>
      </c>
      <c r="Z62" s="7">
        <v>18.021100997924805</v>
      </c>
      <c r="AA62" s="7">
        <v>18.805953979492188</v>
      </c>
    </row>
    <row r="63" spans="1:27" x14ac:dyDescent="0.25">
      <c r="A63" s="1" t="s">
        <v>279</v>
      </c>
      <c r="B63" s="1" t="s">
        <v>106</v>
      </c>
      <c r="C63" s="3" t="s">
        <v>34</v>
      </c>
      <c r="D63" s="4" t="s">
        <v>31</v>
      </c>
      <c r="E63" s="5">
        <v>545467</v>
      </c>
      <c r="F63" s="5">
        <v>462162</v>
      </c>
      <c r="G63" s="5">
        <v>2123</v>
      </c>
      <c r="H63" s="5">
        <v>59030</v>
      </c>
      <c r="I63" s="5">
        <v>2051</v>
      </c>
      <c r="J63" s="5">
        <v>985</v>
      </c>
      <c r="K63" s="5">
        <v>0</v>
      </c>
      <c r="L63" s="6">
        <v>4.5817775726318359</v>
      </c>
      <c r="M63" s="6">
        <v>1.9950261116027832</v>
      </c>
      <c r="N63" s="6">
        <v>2.5867512226104736</v>
      </c>
      <c r="O63" s="6">
        <v>0.28932374715805054</v>
      </c>
      <c r="P63" s="6">
        <v>0.28932374715805054</v>
      </c>
      <c r="Q63" s="6">
        <v>2.6700000762939453</v>
      </c>
      <c r="R63" s="6">
        <v>8.5983134340494871E-4</v>
      </c>
      <c r="S63" s="6">
        <v>86.382865905761719</v>
      </c>
      <c r="T63" s="6">
        <v>0.45726224780082703</v>
      </c>
      <c r="U63" s="6">
        <v>103.51048278808594</v>
      </c>
      <c r="V63" s="6">
        <v>0.37600809335708618</v>
      </c>
      <c r="W63" s="6">
        <v>0.44175451993942261</v>
      </c>
      <c r="X63" s="6">
        <v>11.132999420166016</v>
      </c>
      <c r="Y63" s="7">
        <v>0</v>
      </c>
      <c r="Z63" s="7">
        <v>0</v>
      </c>
      <c r="AA63" s="7">
        <v>0</v>
      </c>
    </row>
    <row r="64" spans="1:27" x14ac:dyDescent="0.25">
      <c r="A64" s="1" t="s">
        <v>280</v>
      </c>
      <c r="B64" s="1" t="s">
        <v>281</v>
      </c>
      <c r="C64" s="3" t="s">
        <v>34</v>
      </c>
      <c r="D64" s="4" t="s">
        <v>31</v>
      </c>
      <c r="E64" s="5">
        <v>140829</v>
      </c>
      <c r="F64" s="5">
        <v>109187</v>
      </c>
      <c r="G64" s="5">
        <v>603</v>
      </c>
      <c r="H64" s="5">
        <v>13095</v>
      </c>
      <c r="I64" s="5">
        <v>2169</v>
      </c>
      <c r="J64" s="5">
        <v>2702</v>
      </c>
      <c r="K64" s="5">
        <v>633</v>
      </c>
      <c r="L64" s="6">
        <v>7.1752748489379883</v>
      </c>
      <c r="M64" s="6">
        <v>2.3332290649414063</v>
      </c>
      <c r="N64" s="6">
        <v>4.842045783996582</v>
      </c>
      <c r="O64" s="6">
        <v>0.95727205276489258</v>
      </c>
      <c r="P64" s="6">
        <v>0.8963809609413147</v>
      </c>
      <c r="Q64" s="6">
        <v>9.6400003433227539</v>
      </c>
      <c r="R64" s="6">
        <v>2.5742866098880768E-2</v>
      </c>
      <c r="S64" s="6">
        <v>71.944610595703125</v>
      </c>
      <c r="T64" s="6">
        <v>0.54923033714294434</v>
      </c>
      <c r="U64" s="6">
        <v>27.80082893371582</v>
      </c>
      <c r="V64" s="6">
        <v>1.5401657819747925</v>
      </c>
      <c r="W64" s="6">
        <v>1.9755897521972656</v>
      </c>
      <c r="X64" s="6">
        <v>9.4575519561767578</v>
      </c>
      <c r="Y64" s="7">
        <v>13.599270820617676</v>
      </c>
      <c r="Z64" s="7">
        <v>13.599270820617676</v>
      </c>
      <c r="AA64" s="7">
        <v>14.232011795043945</v>
      </c>
    </row>
    <row r="65" spans="1:27" x14ac:dyDescent="0.25">
      <c r="A65" s="1" t="s">
        <v>284</v>
      </c>
      <c r="B65" s="1" t="s">
        <v>285</v>
      </c>
      <c r="C65" s="3" t="s">
        <v>34</v>
      </c>
      <c r="D65" s="4" t="s">
        <v>31</v>
      </c>
      <c r="E65" s="5">
        <v>813958</v>
      </c>
      <c r="F65" s="5">
        <v>632899</v>
      </c>
      <c r="G65" s="5">
        <v>4266</v>
      </c>
      <c r="H65" s="5">
        <v>72752</v>
      </c>
      <c r="I65" s="5">
        <v>622</v>
      </c>
      <c r="J65" s="5">
        <v>502</v>
      </c>
      <c r="K65" s="5">
        <v>0</v>
      </c>
      <c r="L65" s="6">
        <v>5.1276693344116211</v>
      </c>
      <c r="M65" s="6">
        <v>1.7311911582946777</v>
      </c>
      <c r="N65" s="6">
        <v>3.3964781761169434</v>
      </c>
      <c r="O65" s="6">
        <v>0.93388789892196655</v>
      </c>
      <c r="P65" s="6">
        <v>0.93388789892196655</v>
      </c>
      <c r="Q65" s="6">
        <v>10.140000343322754</v>
      </c>
      <c r="R65" s="6">
        <v>5.0612930208444595E-3</v>
      </c>
      <c r="S65" s="6">
        <v>67.396957397460938</v>
      </c>
      <c r="T65" s="6">
        <v>0.6695283055305481</v>
      </c>
      <c r="U65" s="6">
        <v>685.85211181640625</v>
      </c>
      <c r="V65" s="6">
        <v>7.6416715979576111E-2</v>
      </c>
      <c r="W65" s="6">
        <v>9.7619928419589996E-2</v>
      </c>
      <c r="X65" s="6">
        <v>9.7860279083251953</v>
      </c>
      <c r="Y65" s="7">
        <v>0</v>
      </c>
      <c r="Z65" s="7">
        <v>0</v>
      </c>
      <c r="AA65" s="7">
        <v>0</v>
      </c>
    </row>
    <row r="66" spans="1:27" x14ac:dyDescent="0.25">
      <c r="A66" s="1" t="s">
        <v>158</v>
      </c>
      <c r="B66" s="1" t="s">
        <v>159</v>
      </c>
      <c r="C66" s="3" t="s">
        <v>34</v>
      </c>
      <c r="D66" s="4" t="s">
        <v>31</v>
      </c>
      <c r="E66" s="5">
        <v>1068191</v>
      </c>
      <c r="F66" s="5">
        <v>804110</v>
      </c>
      <c r="G66" s="5">
        <v>8544</v>
      </c>
      <c r="H66" s="5">
        <v>167420</v>
      </c>
      <c r="I66" s="5">
        <v>2593</v>
      </c>
      <c r="J66" s="5">
        <v>1818</v>
      </c>
      <c r="K66" s="5">
        <v>30</v>
      </c>
      <c r="L66" s="6">
        <v>5.729464054107666</v>
      </c>
      <c r="M66" s="6">
        <v>1.8952995538711548</v>
      </c>
      <c r="N66" s="6">
        <v>3.8341643810272217</v>
      </c>
      <c r="O66" s="6">
        <v>1.0762133598327637</v>
      </c>
      <c r="P66" s="6">
        <v>1.0762133598327637</v>
      </c>
      <c r="Q66" s="6">
        <v>6.8600001335144043</v>
      </c>
      <c r="R66" s="6">
        <v>0.1826624870300293</v>
      </c>
      <c r="S66" s="6">
        <v>68.295204162597656</v>
      </c>
      <c r="T66" s="6">
        <v>1.0513699054718018</v>
      </c>
      <c r="U66" s="6">
        <v>329.50250244140625</v>
      </c>
      <c r="V66" s="6">
        <v>0.35106080770492554</v>
      </c>
      <c r="W66" s="6">
        <v>0.3190779983997345</v>
      </c>
      <c r="X66" s="6">
        <v>14.673965454101563</v>
      </c>
      <c r="Y66" s="7">
        <v>16.516828536987305</v>
      </c>
      <c r="Z66" s="7">
        <v>16.516828536987305</v>
      </c>
      <c r="AA66" s="7">
        <v>17.573997497558594</v>
      </c>
    </row>
    <row r="67" spans="1:27" x14ac:dyDescent="0.25">
      <c r="A67" s="1" t="s">
        <v>160</v>
      </c>
      <c r="B67" s="1" t="s">
        <v>161</v>
      </c>
      <c r="C67" s="3" t="s">
        <v>34</v>
      </c>
      <c r="D67" s="4" t="s">
        <v>31</v>
      </c>
      <c r="E67" s="5">
        <v>1256749</v>
      </c>
      <c r="F67" s="5">
        <v>899303</v>
      </c>
      <c r="G67" s="5">
        <v>25715</v>
      </c>
      <c r="H67" s="5">
        <v>252660</v>
      </c>
      <c r="I67" s="5">
        <v>59832</v>
      </c>
      <c r="J67" s="5">
        <v>3939</v>
      </c>
      <c r="K67" s="5">
        <v>0</v>
      </c>
      <c r="L67" s="6">
        <v>5.702298641204834</v>
      </c>
      <c r="M67" s="6">
        <v>2.4263758659362793</v>
      </c>
      <c r="N67" s="6">
        <v>3.2759230136871338</v>
      </c>
      <c r="O67" s="6">
        <v>9.7629360854625702E-2</v>
      </c>
      <c r="P67" s="6">
        <v>0.26458683609962463</v>
      </c>
      <c r="Q67" s="6">
        <v>1.3200000524520874</v>
      </c>
      <c r="R67" s="6">
        <v>4.8740673065185547</v>
      </c>
      <c r="S67" s="6">
        <v>77.457443237304688</v>
      </c>
      <c r="T67" s="6">
        <v>2.7799458503723145</v>
      </c>
      <c r="U67" s="6">
        <v>42.978672027587891</v>
      </c>
      <c r="V67" s="6">
        <v>4.7608551979064941</v>
      </c>
      <c r="W67" s="6">
        <v>6.468198299407959</v>
      </c>
      <c r="X67" s="6">
        <v>20.582088470458984</v>
      </c>
      <c r="Y67" s="7">
        <v>0</v>
      </c>
      <c r="Z67" s="7">
        <v>0</v>
      </c>
      <c r="AA67" s="7">
        <v>0</v>
      </c>
    </row>
    <row r="68" spans="1:27" x14ac:dyDescent="0.25">
      <c r="A68" s="1" t="s">
        <v>287</v>
      </c>
      <c r="B68" s="1" t="s">
        <v>272</v>
      </c>
      <c r="C68" s="3" t="s">
        <v>34</v>
      </c>
      <c r="D68" s="4" t="s">
        <v>31</v>
      </c>
      <c r="E68" s="5">
        <v>442306</v>
      </c>
      <c r="F68" s="5">
        <v>322657</v>
      </c>
      <c r="G68" s="5">
        <v>1152</v>
      </c>
      <c r="H68" s="5">
        <v>40981</v>
      </c>
      <c r="I68" s="5">
        <v>0</v>
      </c>
      <c r="J68" s="5">
        <v>726</v>
      </c>
      <c r="K68" s="5">
        <v>0</v>
      </c>
      <c r="L68" s="6">
        <v>4.1963181495666504</v>
      </c>
      <c r="M68" s="6">
        <v>1.7663748264312744</v>
      </c>
      <c r="N68" s="6">
        <v>2.4299435615539551</v>
      </c>
      <c r="O68" s="6">
        <v>0.61369389295578003</v>
      </c>
      <c r="P68" s="6">
        <v>0.61369389295578003</v>
      </c>
      <c r="Q68" s="6">
        <v>6.6100001335144043</v>
      </c>
      <c r="R68" s="6">
        <v>0</v>
      </c>
      <c r="S68" s="6">
        <v>71.340629577636719</v>
      </c>
      <c r="T68" s="6">
        <v>0.35576528310775757</v>
      </c>
      <c r="U68" s="6">
        <v>0</v>
      </c>
      <c r="V68" s="6">
        <v>0</v>
      </c>
      <c r="W68" s="6">
        <v>0</v>
      </c>
      <c r="X68" s="6">
        <v>10.211513519287109</v>
      </c>
      <c r="Y68" s="7">
        <v>0</v>
      </c>
      <c r="Z68" s="7">
        <v>0</v>
      </c>
      <c r="AA68" s="7">
        <v>0</v>
      </c>
    </row>
    <row r="69" spans="1:27" x14ac:dyDescent="0.25">
      <c r="A69" s="1" t="s">
        <v>162</v>
      </c>
      <c r="B69" s="1" t="s">
        <v>163</v>
      </c>
      <c r="C69" s="3" t="s">
        <v>34</v>
      </c>
      <c r="D69" s="4" t="s">
        <v>31</v>
      </c>
      <c r="E69" s="5">
        <v>7174892</v>
      </c>
      <c r="F69" s="5">
        <v>6193012</v>
      </c>
      <c r="G69" s="5">
        <v>80195</v>
      </c>
      <c r="H69" s="5">
        <v>791078</v>
      </c>
      <c r="I69" s="5">
        <v>57185</v>
      </c>
      <c r="J69" s="5">
        <v>13193</v>
      </c>
      <c r="K69" s="5">
        <v>12654</v>
      </c>
      <c r="L69" s="6">
        <v>6.3379063606262207</v>
      </c>
      <c r="M69" s="6">
        <v>2.5199012756347656</v>
      </c>
      <c r="N69" s="6">
        <v>3.818004846572876</v>
      </c>
      <c r="O69" s="6">
        <v>0.81630486249923706</v>
      </c>
      <c r="P69" s="6">
        <v>0.81630486249923706</v>
      </c>
      <c r="Q69" s="6">
        <v>7.3299999237060547</v>
      </c>
      <c r="R69" s="6">
        <v>0.88262546062469482</v>
      </c>
      <c r="S69" s="6">
        <v>60.488437652587891</v>
      </c>
      <c r="T69" s="6">
        <v>1.2783732414245605</v>
      </c>
      <c r="U69" s="6">
        <v>140.23782348632813</v>
      </c>
      <c r="V69" s="6">
        <v>0.7970154881477356</v>
      </c>
      <c r="W69" s="6">
        <v>0.91157519817352295</v>
      </c>
      <c r="X69" s="6">
        <v>11.037629127502441</v>
      </c>
      <c r="Y69" s="7">
        <v>11.435116767883301</v>
      </c>
      <c r="Z69" s="7">
        <v>11.435116767883301</v>
      </c>
      <c r="AA69" s="7">
        <v>12.254881858825684</v>
      </c>
    </row>
    <row r="70" spans="1:27" x14ac:dyDescent="0.25">
      <c r="A70" s="1" t="s">
        <v>290</v>
      </c>
      <c r="B70" s="1" t="s">
        <v>52</v>
      </c>
      <c r="C70" s="3" t="s">
        <v>34</v>
      </c>
      <c r="D70" s="4" t="s">
        <v>31</v>
      </c>
      <c r="E70" s="5">
        <v>381062</v>
      </c>
      <c r="F70" s="5">
        <v>253398</v>
      </c>
      <c r="G70" s="5">
        <v>4466</v>
      </c>
      <c r="H70" s="5">
        <v>27456</v>
      </c>
      <c r="I70" s="5">
        <v>6938</v>
      </c>
      <c r="J70" s="5">
        <v>1466</v>
      </c>
      <c r="K70" s="5">
        <v>0</v>
      </c>
      <c r="L70" s="6">
        <v>5.1179103851318359</v>
      </c>
      <c r="M70" s="6">
        <v>2.1491916179656982</v>
      </c>
      <c r="N70" s="6">
        <v>2.9687185287475586</v>
      </c>
      <c r="O70" s="6">
        <v>0.43330022692680359</v>
      </c>
      <c r="P70" s="6">
        <v>0.43330022692680359</v>
      </c>
      <c r="Q70" s="6">
        <v>5.7300000190734863</v>
      </c>
      <c r="R70" s="6">
        <v>0.11383761465549469</v>
      </c>
      <c r="S70" s="6">
        <v>90.146675109863281</v>
      </c>
      <c r="T70" s="6">
        <v>1.7319207191467285</v>
      </c>
      <c r="U70" s="6">
        <v>64.370132446289063</v>
      </c>
      <c r="V70" s="6">
        <v>1.8207011222839355</v>
      </c>
      <c r="W70" s="6">
        <v>2.6905655860900879</v>
      </c>
      <c r="X70" s="6">
        <v>8.0909576416015625</v>
      </c>
      <c r="Y70" s="7">
        <v>10.713311195373535</v>
      </c>
      <c r="Z70" s="7">
        <v>10.713311195373535</v>
      </c>
      <c r="AA70" s="7">
        <v>11.968180656433105</v>
      </c>
    </row>
    <row r="71" spans="1:27" x14ac:dyDescent="0.25">
      <c r="A71" s="1" t="s">
        <v>164</v>
      </c>
      <c r="B71" s="1" t="s">
        <v>126</v>
      </c>
      <c r="C71" s="3" t="s">
        <v>34</v>
      </c>
      <c r="D71" s="4" t="s">
        <v>31</v>
      </c>
      <c r="E71" s="5">
        <v>1576539</v>
      </c>
      <c r="F71" s="5">
        <v>1297792</v>
      </c>
      <c r="G71" s="5">
        <v>16883</v>
      </c>
      <c r="H71" s="5">
        <v>139593</v>
      </c>
      <c r="I71" s="5">
        <v>26687</v>
      </c>
      <c r="J71" s="5">
        <v>1283</v>
      </c>
      <c r="K71" s="5">
        <v>0</v>
      </c>
      <c r="L71" s="6">
        <v>5.2215704917907715</v>
      </c>
      <c r="M71" s="6">
        <v>2.402475118637085</v>
      </c>
      <c r="N71" s="6">
        <v>2.8190953731536865</v>
      </c>
      <c r="O71" s="6">
        <v>2.6300890371203423E-2</v>
      </c>
      <c r="P71" s="6">
        <v>8.952418714761734E-2</v>
      </c>
      <c r="Q71" s="6">
        <v>1.0199999809265137</v>
      </c>
      <c r="R71" s="6">
        <v>0.51587706804275513</v>
      </c>
      <c r="S71" s="6">
        <v>92.300125122070313</v>
      </c>
      <c r="T71" s="6">
        <v>1.2841956615447998</v>
      </c>
      <c r="U71" s="6">
        <v>63.263011932373047</v>
      </c>
      <c r="V71" s="6">
        <v>1.8389649391174316</v>
      </c>
      <c r="W71" s="6">
        <v>2.0299313068389893</v>
      </c>
      <c r="X71" s="6">
        <v>9.5448713302612305</v>
      </c>
      <c r="Y71" s="7">
        <v>11.617458343505859</v>
      </c>
      <c r="Z71" s="7">
        <v>11.617458343505859</v>
      </c>
      <c r="AA71" s="7">
        <v>12.86864185333252</v>
      </c>
    </row>
    <row r="72" spans="1:27" x14ac:dyDescent="0.25">
      <c r="A72" s="1" t="s">
        <v>291</v>
      </c>
      <c r="B72" s="1" t="s">
        <v>292</v>
      </c>
      <c r="C72" s="3" t="s">
        <v>34</v>
      </c>
      <c r="D72" s="4" t="s">
        <v>31</v>
      </c>
      <c r="E72" s="5">
        <v>439941</v>
      </c>
      <c r="F72" s="5">
        <v>292017</v>
      </c>
      <c r="G72" s="5">
        <v>1976</v>
      </c>
      <c r="H72" s="5">
        <v>40334</v>
      </c>
      <c r="I72" s="5">
        <v>654</v>
      </c>
      <c r="J72" s="5">
        <v>760</v>
      </c>
      <c r="K72" s="5">
        <v>0</v>
      </c>
      <c r="L72" s="6">
        <v>4.6244230270385742</v>
      </c>
      <c r="M72" s="6">
        <v>1.7100579738616943</v>
      </c>
      <c r="N72" s="6">
        <v>2.9143650531768799</v>
      </c>
      <c r="O72" s="6">
        <v>0.47451478242874146</v>
      </c>
      <c r="P72" s="6">
        <v>0.4861237108707428</v>
      </c>
      <c r="Q72" s="6">
        <v>5.3299999237060547</v>
      </c>
      <c r="R72" s="6">
        <v>0</v>
      </c>
      <c r="S72" s="6">
        <v>80.610816955566406</v>
      </c>
      <c r="T72" s="6">
        <v>0.67212486267089844</v>
      </c>
      <c r="U72" s="6">
        <v>302.14068603515625</v>
      </c>
      <c r="V72" s="6">
        <v>0.14865629374980927</v>
      </c>
      <c r="W72" s="6">
        <v>0.22245427966117859</v>
      </c>
      <c r="X72" s="6">
        <v>10.844853401184082</v>
      </c>
      <c r="Y72" s="7">
        <v>0</v>
      </c>
      <c r="Z72" s="7">
        <v>0</v>
      </c>
      <c r="AA72" s="7">
        <v>0</v>
      </c>
    </row>
    <row r="73" spans="1:27" x14ac:dyDescent="0.25">
      <c r="A73" s="1" t="s">
        <v>349</v>
      </c>
      <c r="B73" s="1" t="s">
        <v>73</v>
      </c>
      <c r="C73" s="3" t="s">
        <v>34</v>
      </c>
      <c r="D73" s="4" t="s">
        <v>31</v>
      </c>
      <c r="E73" s="5">
        <v>86398</v>
      </c>
      <c r="F73" s="5">
        <v>46530</v>
      </c>
      <c r="G73" s="5">
        <v>433</v>
      </c>
      <c r="H73" s="5">
        <v>24821</v>
      </c>
      <c r="I73" s="5">
        <v>0</v>
      </c>
      <c r="J73" s="5">
        <v>85</v>
      </c>
      <c r="K73" s="5">
        <v>0</v>
      </c>
      <c r="L73" s="6">
        <v>3.9094986915588379</v>
      </c>
      <c r="M73" s="6">
        <v>0.95673447847366333</v>
      </c>
      <c r="N73" s="6">
        <v>2.9527642726898193</v>
      </c>
      <c r="O73" s="6">
        <v>0.11918473243713379</v>
      </c>
      <c r="P73" s="6">
        <v>-0.89388549327850342</v>
      </c>
      <c r="Q73" s="6">
        <v>-3.119999885559082</v>
      </c>
      <c r="R73" s="6">
        <v>0</v>
      </c>
      <c r="S73" s="6">
        <v>94.14556884765625</v>
      </c>
      <c r="T73" s="6">
        <v>0.92200243473052979</v>
      </c>
      <c r="U73" s="6">
        <v>0</v>
      </c>
      <c r="V73" s="6">
        <v>0</v>
      </c>
      <c r="W73" s="6">
        <v>0</v>
      </c>
      <c r="X73" s="6">
        <v>28.491172790527344</v>
      </c>
      <c r="Y73" s="7">
        <v>63.292812347412109</v>
      </c>
      <c r="Z73" s="7">
        <v>63.292812347412109</v>
      </c>
      <c r="AA73" s="7">
        <v>64.540824890136719</v>
      </c>
    </row>
    <row r="74" spans="1:27" x14ac:dyDescent="0.25">
      <c r="A74" s="1" t="s">
        <v>166</v>
      </c>
      <c r="B74" s="1" t="s">
        <v>167</v>
      </c>
      <c r="C74" s="3" t="s">
        <v>34</v>
      </c>
      <c r="D74" s="4" t="s">
        <v>31</v>
      </c>
      <c r="E74" s="5">
        <v>1834444</v>
      </c>
      <c r="F74" s="5">
        <v>1338650</v>
      </c>
      <c r="G74" s="5">
        <v>6700</v>
      </c>
      <c r="H74" s="5">
        <v>209728</v>
      </c>
      <c r="I74" s="5">
        <v>10209</v>
      </c>
      <c r="J74" s="5">
        <v>12360</v>
      </c>
      <c r="K74" s="5">
        <v>1599</v>
      </c>
      <c r="L74" s="6">
        <v>4.7180061340332031</v>
      </c>
      <c r="M74" s="6">
        <v>1.7156167030334473</v>
      </c>
      <c r="N74" s="6">
        <v>3.002389669418335</v>
      </c>
      <c r="O74" s="6">
        <v>0.71819210052490234</v>
      </c>
      <c r="P74" s="6">
        <v>0.71427339315414429</v>
      </c>
      <c r="Q74" s="6">
        <v>6.7899999618530273</v>
      </c>
      <c r="R74" s="6">
        <v>-1.673397608101368E-2</v>
      </c>
      <c r="S74" s="6">
        <v>73.619796752929688</v>
      </c>
      <c r="T74" s="6">
        <v>0.49801167845726013</v>
      </c>
      <c r="U74" s="6">
        <v>65.628364562988281</v>
      </c>
      <c r="V74" s="6">
        <v>0.55651742219924927</v>
      </c>
      <c r="W74" s="6">
        <v>0.75883597135543823</v>
      </c>
      <c r="X74" s="6">
        <v>11.466375350952148</v>
      </c>
      <c r="Y74" s="7">
        <v>16.114862442016602</v>
      </c>
      <c r="Z74" s="7">
        <v>16.114862442016602</v>
      </c>
      <c r="AA74" s="7">
        <v>16.677690505981445</v>
      </c>
    </row>
    <row r="75" spans="1:27" x14ac:dyDescent="0.25">
      <c r="A75" s="1" t="s">
        <v>169</v>
      </c>
      <c r="B75" s="1" t="s">
        <v>170</v>
      </c>
      <c r="C75" s="3" t="s">
        <v>34</v>
      </c>
      <c r="D75" s="4" t="s">
        <v>31</v>
      </c>
      <c r="E75" s="5">
        <v>3267182</v>
      </c>
      <c r="F75" s="5">
        <v>2841853</v>
      </c>
      <c r="G75" s="5">
        <v>64458</v>
      </c>
      <c r="H75" s="5">
        <v>468832</v>
      </c>
      <c r="I75" s="5">
        <v>60749</v>
      </c>
      <c r="J75" s="5">
        <v>337</v>
      </c>
      <c r="K75" s="5">
        <v>0</v>
      </c>
      <c r="L75" s="6">
        <v>7.3274025917053223</v>
      </c>
      <c r="M75" s="6">
        <v>2.2799267768859863</v>
      </c>
      <c r="N75" s="6">
        <v>5.0474758148193359</v>
      </c>
      <c r="O75" s="6">
        <v>1.7803990840911865</v>
      </c>
      <c r="P75" s="6">
        <v>1.7796132564544678</v>
      </c>
      <c r="Q75" s="6">
        <v>12.300000190734863</v>
      </c>
      <c r="R75" s="6">
        <v>0.14695416390895844</v>
      </c>
      <c r="S75" s="6">
        <v>49.168399810791016</v>
      </c>
      <c r="T75" s="6">
        <v>2.2178630828857422</v>
      </c>
      <c r="U75" s="6">
        <v>106.10545349121094</v>
      </c>
      <c r="V75" s="6">
        <v>2.0603077411651611</v>
      </c>
      <c r="W75" s="6">
        <v>2.0902442932128906</v>
      </c>
      <c r="X75" s="6">
        <v>14.656857490539551</v>
      </c>
      <c r="Y75" s="7">
        <v>15.153219223022461</v>
      </c>
      <c r="Z75" s="7">
        <v>15.153219223022461</v>
      </c>
      <c r="AA75" s="7">
        <v>16.414007186889648</v>
      </c>
    </row>
    <row r="76" spans="1:27" x14ac:dyDescent="0.25">
      <c r="A76" s="1" t="s">
        <v>177</v>
      </c>
      <c r="B76" s="1" t="s">
        <v>178</v>
      </c>
      <c r="C76" s="3" t="s">
        <v>34</v>
      </c>
      <c r="D76" s="4" t="s">
        <v>31</v>
      </c>
      <c r="E76" s="5">
        <v>1056267</v>
      </c>
      <c r="F76" s="5">
        <v>903199</v>
      </c>
      <c r="G76" s="5">
        <v>8035</v>
      </c>
      <c r="H76" s="5">
        <v>143317</v>
      </c>
      <c r="I76" s="5">
        <v>1948</v>
      </c>
      <c r="J76" s="5">
        <v>2236</v>
      </c>
      <c r="K76" s="5">
        <v>0</v>
      </c>
      <c r="L76" s="6">
        <v>5.732050895690918</v>
      </c>
      <c r="M76" s="6">
        <v>2.3168866634368896</v>
      </c>
      <c r="N76" s="6">
        <v>3.4151642322540283</v>
      </c>
      <c r="O76" s="6">
        <v>0.91172307729721069</v>
      </c>
      <c r="P76" s="6">
        <v>0.91172307729721069</v>
      </c>
      <c r="Q76" s="6">
        <v>6.679999828338623</v>
      </c>
      <c r="R76" s="6">
        <v>0</v>
      </c>
      <c r="S76" s="6">
        <v>63.489917755126953</v>
      </c>
      <c r="T76" s="6">
        <v>0.88177132606506348</v>
      </c>
      <c r="U76" s="6">
        <v>412.47433471679688</v>
      </c>
      <c r="V76" s="6">
        <v>0.18442307412624359</v>
      </c>
      <c r="W76" s="6">
        <v>0.21377603709697723</v>
      </c>
      <c r="X76" s="6">
        <v>13.678955078125</v>
      </c>
      <c r="Y76" s="7">
        <v>0</v>
      </c>
      <c r="Z76" s="7">
        <v>0</v>
      </c>
      <c r="AA76" s="7">
        <v>0</v>
      </c>
    </row>
    <row r="77" spans="1:27" x14ac:dyDescent="0.25">
      <c r="A77" s="1" t="s">
        <v>294</v>
      </c>
      <c r="B77" s="1" t="s">
        <v>295</v>
      </c>
      <c r="C77" s="3" t="s">
        <v>34</v>
      </c>
      <c r="D77" s="4" t="s">
        <v>31</v>
      </c>
      <c r="E77" s="5">
        <v>609027</v>
      </c>
      <c r="F77" s="5">
        <v>403677</v>
      </c>
      <c r="G77" s="5">
        <v>1611</v>
      </c>
      <c r="H77" s="5">
        <v>60185</v>
      </c>
      <c r="I77" s="5">
        <v>784</v>
      </c>
      <c r="J77" s="5">
        <v>1828</v>
      </c>
      <c r="K77" s="5">
        <v>19</v>
      </c>
      <c r="L77" s="6">
        <v>3.7254366874694824</v>
      </c>
      <c r="M77" s="6">
        <v>1.5336053371429443</v>
      </c>
      <c r="N77" s="6">
        <v>2.1918313503265381</v>
      </c>
      <c r="O77" s="6">
        <v>-0.12084470689296722</v>
      </c>
      <c r="P77" s="6">
        <v>-1.0365121364593506</v>
      </c>
      <c r="Q77" s="6">
        <v>-11.560000419616699</v>
      </c>
      <c r="R77" s="6">
        <v>-9.8952958360314369E-3</v>
      </c>
      <c r="S77" s="6">
        <v>104.03721618652344</v>
      </c>
      <c r="T77" s="6">
        <v>0.39749512076377869</v>
      </c>
      <c r="U77" s="6">
        <v>205.48469543457031</v>
      </c>
      <c r="V77" s="6">
        <v>0.1287299245595932</v>
      </c>
      <c r="W77" s="6">
        <v>0.1934426873922348</v>
      </c>
      <c r="X77" s="6">
        <v>10.830597877502441</v>
      </c>
      <c r="Y77" s="7">
        <v>0</v>
      </c>
      <c r="Z77" s="7">
        <v>0</v>
      </c>
      <c r="AA77" s="7">
        <v>0</v>
      </c>
    </row>
    <row r="78" spans="1:27" x14ac:dyDescent="0.25">
      <c r="A78" s="1" t="s">
        <v>182</v>
      </c>
      <c r="B78" s="1" t="s">
        <v>183</v>
      </c>
      <c r="C78" s="3" t="s">
        <v>34</v>
      </c>
      <c r="D78" s="4" t="s">
        <v>31</v>
      </c>
      <c r="E78" s="5">
        <v>1112104</v>
      </c>
      <c r="F78" s="5">
        <v>888692</v>
      </c>
      <c r="G78" s="5">
        <v>9374</v>
      </c>
      <c r="H78" s="5">
        <v>116718</v>
      </c>
      <c r="I78" s="5">
        <v>6653</v>
      </c>
      <c r="J78" s="5">
        <v>1548</v>
      </c>
      <c r="K78" s="5">
        <v>0</v>
      </c>
      <c r="L78" s="6">
        <v>4.9009461402893066</v>
      </c>
      <c r="M78" s="6">
        <v>2.1873800754547119</v>
      </c>
      <c r="N78" s="6">
        <v>2.7135660648345947</v>
      </c>
      <c r="O78" s="6">
        <v>0.29004579782485962</v>
      </c>
      <c r="P78" s="6">
        <v>0.37290471792221069</v>
      </c>
      <c r="Q78" s="6">
        <v>3.5699999332427979</v>
      </c>
      <c r="R78" s="6">
        <v>-1.7814039019867778E-3</v>
      </c>
      <c r="S78" s="6">
        <v>89.390464782714844</v>
      </c>
      <c r="T78" s="6">
        <v>1.043798565864563</v>
      </c>
      <c r="U78" s="6">
        <v>140.89884948730469</v>
      </c>
      <c r="V78" s="6">
        <v>0.59823542833328247</v>
      </c>
      <c r="W78" s="6">
        <v>0.74081414937973022</v>
      </c>
      <c r="X78" s="6">
        <v>11.442038536071777</v>
      </c>
      <c r="Y78" s="7">
        <v>0</v>
      </c>
      <c r="Z78" s="7">
        <v>0</v>
      </c>
      <c r="AA78" s="7">
        <v>0</v>
      </c>
    </row>
    <row r="79" spans="1:27" x14ac:dyDescent="0.25">
      <c r="A79" s="1" t="s">
        <v>185</v>
      </c>
      <c r="B79" s="1" t="s">
        <v>186</v>
      </c>
      <c r="C79" s="3" t="s">
        <v>34</v>
      </c>
      <c r="D79" s="4" t="s">
        <v>31</v>
      </c>
      <c r="E79" s="5">
        <v>4625654</v>
      </c>
      <c r="F79" s="5">
        <v>3535889</v>
      </c>
      <c r="G79" s="5">
        <v>20015</v>
      </c>
      <c r="H79" s="5">
        <v>403231</v>
      </c>
      <c r="I79" s="5">
        <v>22863</v>
      </c>
      <c r="J79" s="5">
        <v>7814</v>
      </c>
      <c r="K79" s="5">
        <v>0</v>
      </c>
      <c r="L79" s="6">
        <v>5.0049433708190918</v>
      </c>
      <c r="M79" s="6">
        <v>2.2801921367645264</v>
      </c>
      <c r="N79" s="6">
        <v>2.7247512340545654</v>
      </c>
      <c r="O79" s="6">
        <v>0.41216859221458435</v>
      </c>
      <c r="P79" s="6">
        <v>0.41216859221458435</v>
      </c>
      <c r="Q79" s="6">
        <v>4.679999828338623</v>
      </c>
      <c r="R79" s="6">
        <v>0.19371335208415985</v>
      </c>
      <c r="S79" s="6">
        <v>70.807693481445313</v>
      </c>
      <c r="T79" s="6">
        <v>0.5628666877746582</v>
      </c>
      <c r="U79" s="6">
        <v>87.543190002441406</v>
      </c>
      <c r="V79" s="6">
        <v>0.52669310569763184</v>
      </c>
      <c r="W79" s="6">
        <v>0.6429588794708252</v>
      </c>
      <c r="X79" s="6">
        <v>9.3594760894775391</v>
      </c>
      <c r="Y79" s="7">
        <v>12.04440975189209</v>
      </c>
      <c r="Z79" s="7">
        <v>12.04440975189209</v>
      </c>
      <c r="AA79" s="7">
        <v>12.617711067199707</v>
      </c>
    </row>
    <row r="80" spans="1:27" x14ac:dyDescent="0.25">
      <c r="A80" s="1" t="s">
        <v>302</v>
      </c>
      <c r="B80" s="1" t="s">
        <v>254</v>
      </c>
      <c r="C80" s="3" t="s">
        <v>34</v>
      </c>
      <c r="D80" s="4" t="s">
        <v>31</v>
      </c>
      <c r="E80" s="5">
        <v>444654</v>
      </c>
      <c r="F80" s="5">
        <v>330726</v>
      </c>
      <c r="G80" s="5">
        <v>2346</v>
      </c>
      <c r="H80" s="5">
        <v>55258</v>
      </c>
      <c r="I80" s="5">
        <v>1149</v>
      </c>
      <c r="J80" s="5">
        <v>584</v>
      </c>
      <c r="K80" s="5">
        <v>0</v>
      </c>
      <c r="L80" s="6">
        <v>5.054811954498291</v>
      </c>
      <c r="M80" s="6">
        <v>1.9382520914077759</v>
      </c>
      <c r="N80" s="6">
        <v>3.1165597438812256</v>
      </c>
      <c r="O80" s="6">
        <v>0.12593251466751099</v>
      </c>
      <c r="P80" s="6">
        <v>0.12593251466751099</v>
      </c>
      <c r="Q80" s="6">
        <v>1</v>
      </c>
      <c r="R80" s="6">
        <v>1.3440161943435669E-2</v>
      </c>
      <c r="S80" s="6">
        <v>95.864768981933594</v>
      </c>
      <c r="T80" s="6">
        <v>0.70435220003128052</v>
      </c>
      <c r="U80" s="6">
        <v>204.17755126953125</v>
      </c>
      <c r="V80" s="6">
        <v>0.25840315222740173</v>
      </c>
      <c r="W80" s="6">
        <v>0.3449704647064209</v>
      </c>
      <c r="X80" s="6">
        <v>13.714267730712891</v>
      </c>
      <c r="Y80" s="7">
        <v>19.091156005859375</v>
      </c>
      <c r="Z80" s="7">
        <v>19.091156005859375</v>
      </c>
      <c r="AA80" s="7">
        <v>19.845893859863281</v>
      </c>
    </row>
    <row r="81" spans="1:27" x14ac:dyDescent="0.25">
      <c r="A81" s="1" t="s">
        <v>187</v>
      </c>
      <c r="B81" s="1" t="s">
        <v>188</v>
      </c>
      <c r="C81" s="3" t="s">
        <v>34</v>
      </c>
      <c r="D81" s="4" t="s">
        <v>31</v>
      </c>
      <c r="E81" s="5">
        <v>1176917</v>
      </c>
      <c r="F81" s="5">
        <v>941846</v>
      </c>
      <c r="G81" s="5">
        <v>5395</v>
      </c>
      <c r="H81" s="5">
        <v>75501</v>
      </c>
      <c r="I81" s="5">
        <v>1491</v>
      </c>
      <c r="J81" s="5">
        <v>3475</v>
      </c>
      <c r="K81" s="5">
        <v>674</v>
      </c>
      <c r="L81" s="6">
        <v>5.3604750633239746</v>
      </c>
      <c r="M81" s="6">
        <v>2.0643265247344971</v>
      </c>
      <c r="N81" s="6">
        <v>3.2961483001708984</v>
      </c>
      <c r="O81" s="6">
        <v>0.42465153336524963</v>
      </c>
      <c r="P81" s="6">
        <v>0.4212130606174469</v>
      </c>
      <c r="Q81" s="6">
        <v>6.809999942779541</v>
      </c>
      <c r="R81" s="6">
        <v>6.7811980843544006E-2</v>
      </c>
      <c r="S81" s="6">
        <v>81.160728454589844</v>
      </c>
      <c r="T81" s="6">
        <v>0.5695488452911377</v>
      </c>
      <c r="U81" s="6">
        <v>361.83770751953125</v>
      </c>
      <c r="V81" s="6">
        <v>0.12668693065643311</v>
      </c>
      <c r="W81" s="6">
        <v>0.15740449726581573</v>
      </c>
      <c r="X81" s="6">
        <v>7.1385550498962402</v>
      </c>
      <c r="Y81" s="7">
        <v>10.615627288818359</v>
      </c>
      <c r="Z81" s="7">
        <v>10.615627288818359</v>
      </c>
      <c r="AA81" s="7">
        <v>11.334424018859863</v>
      </c>
    </row>
    <row r="82" spans="1:27" x14ac:dyDescent="0.25">
      <c r="A82" s="1" t="s">
        <v>352</v>
      </c>
      <c r="B82" s="1" t="s">
        <v>351</v>
      </c>
      <c r="C82" s="3" t="s">
        <v>34</v>
      </c>
      <c r="D82" s="4" t="s">
        <v>31</v>
      </c>
      <c r="E82" s="5">
        <v>24787974</v>
      </c>
      <c r="F82" s="5">
        <v>18251676</v>
      </c>
      <c r="G82" s="5">
        <v>190560</v>
      </c>
      <c r="H82" s="5">
        <v>3894664</v>
      </c>
      <c r="I82" s="5">
        <v>96643</v>
      </c>
      <c r="J82" s="5">
        <v>44471</v>
      </c>
      <c r="K82" s="5">
        <v>0</v>
      </c>
      <c r="L82" s="6">
        <v>5.269810676574707</v>
      </c>
      <c r="M82" s="6">
        <v>1.2728110551834106</v>
      </c>
      <c r="N82" s="6">
        <v>3.9969995021820068</v>
      </c>
      <c r="O82" s="6">
        <v>1.4272339344024658</v>
      </c>
      <c r="P82" s="6">
        <v>1.4275518655776978</v>
      </c>
      <c r="Q82" s="6">
        <v>9.130000114440918</v>
      </c>
      <c r="R82" s="6">
        <v>0.1042022630572319</v>
      </c>
      <c r="S82" s="6">
        <v>52.074050903320313</v>
      </c>
      <c r="T82" s="6">
        <v>1.0332803726196289</v>
      </c>
      <c r="U82" s="6">
        <v>197.17930603027344</v>
      </c>
      <c r="V82" s="6">
        <v>0.39835041761398315</v>
      </c>
      <c r="W82" s="6">
        <v>0.52403080463409424</v>
      </c>
      <c r="X82" s="6">
        <v>11.722286224365234</v>
      </c>
      <c r="Y82" s="7">
        <v>14.772573471069336</v>
      </c>
      <c r="Z82" s="7">
        <v>14.772573471069336</v>
      </c>
      <c r="AA82" s="7">
        <v>15.733431816101074</v>
      </c>
    </row>
    <row r="83" spans="1:27" x14ac:dyDescent="0.25">
      <c r="A83" s="1" t="s">
        <v>307</v>
      </c>
      <c r="B83" s="1" t="s">
        <v>293</v>
      </c>
      <c r="C83" s="3" t="s">
        <v>34</v>
      </c>
      <c r="D83" s="4" t="s">
        <v>31</v>
      </c>
      <c r="E83" s="5">
        <v>835989</v>
      </c>
      <c r="F83" s="5">
        <v>584660</v>
      </c>
      <c r="G83" s="5">
        <v>5231</v>
      </c>
      <c r="H83" s="5">
        <v>69382</v>
      </c>
      <c r="I83" s="5">
        <v>530</v>
      </c>
      <c r="J83" s="5">
        <v>852</v>
      </c>
      <c r="K83" s="5">
        <v>0</v>
      </c>
      <c r="L83" s="6">
        <v>4.4090266227722168</v>
      </c>
      <c r="M83" s="6">
        <v>2.4227232933044434</v>
      </c>
      <c r="N83" s="6">
        <v>1.9863032102584839</v>
      </c>
      <c r="O83" s="6">
        <v>7.8881777822971344E-2</v>
      </c>
      <c r="P83" s="6">
        <v>6.5576419234275818E-2</v>
      </c>
      <c r="Q83" s="6">
        <v>0.80000001192092896</v>
      </c>
      <c r="R83" s="6">
        <v>-1.3424316421151161E-3</v>
      </c>
      <c r="S83" s="6">
        <v>99.874214172363281</v>
      </c>
      <c r="T83" s="6">
        <v>0.88677400350570679</v>
      </c>
      <c r="U83" s="6">
        <v>986.98114013671875</v>
      </c>
      <c r="V83" s="6">
        <v>6.3397966325283051E-2</v>
      </c>
      <c r="W83" s="6">
        <v>8.9847110211849213E-2</v>
      </c>
      <c r="X83" s="6">
        <v>9.9645004272460938</v>
      </c>
      <c r="Y83" s="7">
        <v>13.256680488586426</v>
      </c>
      <c r="Z83" s="7">
        <v>13.256680488586426</v>
      </c>
      <c r="AA83" s="7">
        <v>14.065631866455078</v>
      </c>
    </row>
    <row r="84" spans="1:27" x14ac:dyDescent="0.25">
      <c r="A84" s="1" t="s">
        <v>191</v>
      </c>
      <c r="B84" s="1" t="s">
        <v>48</v>
      </c>
      <c r="C84" s="3" t="s">
        <v>34</v>
      </c>
      <c r="D84" s="4" t="s">
        <v>31</v>
      </c>
      <c r="E84" s="5">
        <v>8568434</v>
      </c>
      <c r="F84" s="5">
        <v>6544849</v>
      </c>
      <c r="G84" s="5">
        <v>80812</v>
      </c>
      <c r="H84" s="5">
        <v>985268</v>
      </c>
      <c r="I84" s="5">
        <v>25565</v>
      </c>
      <c r="J84" s="5">
        <v>7203</v>
      </c>
      <c r="K84" s="5">
        <v>0</v>
      </c>
      <c r="L84" s="6">
        <v>4.9017977714538574</v>
      </c>
      <c r="M84" s="6">
        <v>2.3679203987121582</v>
      </c>
      <c r="N84" s="6">
        <v>2.5338776111602783</v>
      </c>
      <c r="O84" s="6">
        <v>0.91241085529327393</v>
      </c>
      <c r="P84" s="6">
        <v>0.91019421815872192</v>
      </c>
      <c r="Q84" s="6">
        <v>7.9899997711181641</v>
      </c>
      <c r="R84" s="6">
        <v>-4.8387516289949417E-4</v>
      </c>
      <c r="S84" s="6">
        <v>57.611431121826172</v>
      </c>
      <c r="T84" s="6">
        <v>1.2196820974349976</v>
      </c>
      <c r="U84" s="6">
        <v>316.10403442382813</v>
      </c>
      <c r="V84" s="6">
        <v>0.41826778650283813</v>
      </c>
      <c r="W84" s="6">
        <v>0.3858482837677002</v>
      </c>
      <c r="X84" s="6">
        <v>10.460188865661621</v>
      </c>
      <c r="Y84" s="7">
        <v>13.295770645141602</v>
      </c>
      <c r="Z84" s="7">
        <v>13.295770645141602</v>
      </c>
      <c r="AA84" s="7">
        <v>14.546600341796875</v>
      </c>
    </row>
    <row r="85" spans="1:27" x14ac:dyDescent="0.25">
      <c r="A85" s="1" t="s">
        <v>309</v>
      </c>
      <c r="B85" s="1" t="s">
        <v>310</v>
      </c>
      <c r="C85" s="3" t="s">
        <v>34</v>
      </c>
      <c r="D85" s="4" t="s">
        <v>31</v>
      </c>
      <c r="E85" s="5">
        <v>797780</v>
      </c>
      <c r="F85" s="5">
        <v>616033</v>
      </c>
      <c r="G85" s="5">
        <v>6791</v>
      </c>
      <c r="H85" s="5">
        <v>80792</v>
      </c>
      <c r="I85" s="5">
        <v>14821</v>
      </c>
      <c r="J85" s="5">
        <v>9773</v>
      </c>
      <c r="K85" s="5">
        <v>0</v>
      </c>
      <c r="L85" s="6">
        <v>5.1703996658325195</v>
      </c>
      <c r="M85" s="6">
        <v>2.1127693653106689</v>
      </c>
      <c r="N85" s="6">
        <v>3.0576303005218506</v>
      </c>
      <c r="O85" s="6">
        <v>0.62956517934799194</v>
      </c>
      <c r="P85" s="6">
        <v>0.62360095977783203</v>
      </c>
      <c r="Q85" s="6">
        <v>6.1500000953674316</v>
      </c>
      <c r="R85" s="6">
        <v>6.260179728269577E-2</v>
      </c>
      <c r="S85" s="6">
        <v>72.052139282226563</v>
      </c>
      <c r="T85" s="6">
        <v>1.0903562307357788</v>
      </c>
      <c r="U85" s="6">
        <v>45.820121765136719</v>
      </c>
      <c r="V85" s="6">
        <v>1.8577803373336792</v>
      </c>
      <c r="W85" s="6">
        <v>2.3796448707580566</v>
      </c>
      <c r="X85" s="6">
        <v>11.119026184082031</v>
      </c>
      <c r="Y85" s="7">
        <v>0</v>
      </c>
      <c r="Z85" s="7">
        <v>0</v>
      </c>
      <c r="AA85" s="7">
        <v>0</v>
      </c>
    </row>
    <row r="86" spans="1:27" x14ac:dyDescent="0.25">
      <c r="A86" s="1" t="s">
        <v>311</v>
      </c>
      <c r="B86" s="1" t="s">
        <v>312</v>
      </c>
      <c r="C86" s="3" t="s">
        <v>34</v>
      </c>
      <c r="D86" s="4" t="s">
        <v>31</v>
      </c>
      <c r="E86" s="5">
        <v>864036</v>
      </c>
      <c r="F86" s="5">
        <v>611987</v>
      </c>
      <c r="G86" s="5">
        <v>4679</v>
      </c>
      <c r="H86" s="5">
        <v>81993</v>
      </c>
      <c r="I86" s="5">
        <v>1363</v>
      </c>
      <c r="J86" s="5">
        <v>282</v>
      </c>
      <c r="K86" s="5">
        <v>0</v>
      </c>
      <c r="L86" s="6">
        <v>4.6793708801269531</v>
      </c>
      <c r="M86" s="6">
        <v>2.0815269947052002</v>
      </c>
      <c r="N86" s="6">
        <v>2.597844123840332</v>
      </c>
      <c r="O86" s="6">
        <v>5.1663167774677277E-2</v>
      </c>
      <c r="P86" s="6">
        <v>0.12386267632246017</v>
      </c>
      <c r="Q86" s="6">
        <v>1.309999942779541</v>
      </c>
      <c r="R86" s="6">
        <v>2.5743835140019655E-3</v>
      </c>
      <c r="S86" s="6">
        <v>96.266471862792969</v>
      </c>
      <c r="T86" s="6">
        <v>0.75875759124755859</v>
      </c>
      <c r="U86" s="6">
        <v>343.286865234375</v>
      </c>
      <c r="V86" s="6">
        <v>0.93317872285842896</v>
      </c>
      <c r="W86" s="6">
        <v>0.22102726995944977</v>
      </c>
      <c r="X86" s="6">
        <v>9.5979185104370117</v>
      </c>
      <c r="Y86" s="7">
        <v>0</v>
      </c>
      <c r="Z86" s="7">
        <v>0</v>
      </c>
      <c r="AA86" s="7">
        <v>0</v>
      </c>
    </row>
    <row r="87" spans="1:27" x14ac:dyDescent="0.25">
      <c r="A87" s="1" t="s">
        <v>315</v>
      </c>
      <c r="B87" s="1" t="s">
        <v>316</v>
      </c>
      <c r="C87" s="3" t="s">
        <v>34</v>
      </c>
      <c r="D87" s="4" t="s">
        <v>31</v>
      </c>
      <c r="E87" s="5">
        <v>469291</v>
      </c>
      <c r="F87" s="5">
        <v>357561</v>
      </c>
      <c r="G87" s="5">
        <v>2150</v>
      </c>
      <c r="H87" s="5">
        <v>58187</v>
      </c>
      <c r="I87" s="5">
        <v>1215</v>
      </c>
      <c r="J87" s="5">
        <v>687</v>
      </c>
      <c r="K87" s="5">
        <v>0</v>
      </c>
      <c r="L87" s="6">
        <v>5.2894082069396973</v>
      </c>
      <c r="M87" s="6">
        <v>1.3725849390029907</v>
      </c>
      <c r="N87" s="6">
        <v>3.9168233871459961</v>
      </c>
      <c r="O87" s="6">
        <v>0.71942275762557983</v>
      </c>
      <c r="P87" s="6">
        <v>0.72819006443023682</v>
      </c>
      <c r="Q87" s="6">
        <v>5.880000114440918</v>
      </c>
      <c r="R87" s="6">
        <v>-2.0994272083044052E-2</v>
      </c>
      <c r="S87" s="6">
        <v>76.053260803222656</v>
      </c>
      <c r="T87" s="6">
        <v>0.5977020263671875</v>
      </c>
      <c r="U87" s="6">
        <v>176.95472717285156</v>
      </c>
      <c r="V87" s="6">
        <v>0.25890117883682251</v>
      </c>
      <c r="W87" s="6">
        <v>0.33777114748954773</v>
      </c>
      <c r="X87" s="6">
        <v>12.420708656311035</v>
      </c>
      <c r="Y87" s="7">
        <v>0</v>
      </c>
      <c r="Z87" s="7">
        <v>0</v>
      </c>
      <c r="AA87" s="7">
        <v>0</v>
      </c>
    </row>
    <row r="88" spans="1:27" x14ac:dyDescent="0.25">
      <c r="A88" s="1" t="s">
        <v>192</v>
      </c>
      <c r="B88" s="1" t="s">
        <v>193</v>
      </c>
      <c r="C88" s="3" t="s">
        <v>34</v>
      </c>
      <c r="D88" s="4" t="s">
        <v>31</v>
      </c>
      <c r="E88" s="5">
        <v>2556320</v>
      </c>
      <c r="F88" s="5">
        <v>1663289</v>
      </c>
      <c r="G88" s="5">
        <v>15119</v>
      </c>
      <c r="H88" s="5">
        <v>239550</v>
      </c>
      <c r="I88" s="5">
        <v>3587</v>
      </c>
      <c r="J88" s="5">
        <v>1836</v>
      </c>
      <c r="K88" s="5">
        <v>0</v>
      </c>
      <c r="L88" s="6">
        <v>4.7458491325378418</v>
      </c>
      <c r="M88" s="6">
        <v>1.9382516145706177</v>
      </c>
      <c r="N88" s="6">
        <v>2.8075973987579346</v>
      </c>
      <c r="O88" s="6">
        <v>0.69023770093917847</v>
      </c>
      <c r="P88" s="6">
        <v>0.69023770093917847</v>
      </c>
      <c r="Q88" s="6">
        <v>7.2800002098083496</v>
      </c>
      <c r="R88" s="6">
        <v>4.0834341198205948E-2</v>
      </c>
      <c r="S88" s="6">
        <v>68.745956420898438</v>
      </c>
      <c r="T88" s="6">
        <v>0.90079408884048462</v>
      </c>
      <c r="U88" s="6">
        <v>421.49429321289063</v>
      </c>
      <c r="V88" s="6">
        <v>0.14031890034675598</v>
      </c>
      <c r="W88" s="6">
        <v>0.21371442079544067</v>
      </c>
      <c r="X88" s="6">
        <v>10.064702987670898</v>
      </c>
      <c r="Y88" s="7">
        <v>13.870829582214355</v>
      </c>
      <c r="Z88" s="7">
        <v>13.870829582214355</v>
      </c>
      <c r="AA88" s="7">
        <v>14.781360626220703</v>
      </c>
    </row>
    <row r="89" spans="1:27" x14ac:dyDescent="0.25">
      <c r="A89" s="1" t="s">
        <v>323</v>
      </c>
      <c r="B89" s="1" t="s">
        <v>324</v>
      </c>
      <c r="C89" s="3" t="s">
        <v>34</v>
      </c>
      <c r="D89" s="4" t="s">
        <v>31</v>
      </c>
      <c r="E89" s="5">
        <v>902832</v>
      </c>
      <c r="F89" s="5">
        <v>716485</v>
      </c>
      <c r="G89" s="5">
        <v>7040</v>
      </c>
      <c r="H89" s="5">
        <v>69434</v>
      </c>
      <c r="I89" s="5">
        <v>115</v>
      </c>
      <c r="J89" s="5">
        <v>923</v>
      </c>
      <c r="K89" s="5">
        <v>0</v>
      </c>
      <c r="L89" s="6">
        <v>5.1756672859191895</v>
      </c>
      <c r="M89" s="6">
        <v>2.2524592876434326</v>
      </c>
      <c r="N89" s="6">
        <v>2.9232079982757568</v>
      </c>
      <c r="O89" s="6">
        <v>0.48803570866584778</v>
      </c>
      <c r="P89" s="6">
        <v>0.49865394830703735</v>
      </c>
      <c r="Q89" s="6">
        <v>6.4600000381469727</v>
      </c>
      <c r="R89" s="6">
        <v>5.5707048159092665E-4</v>
      </c>
      <c r="S89" s="6">
        <v>76.213592529296875</v>
      </c>
      <c r="T89" s="6">
        <v>0.97301405668258667</v>
      </c>
      <c r="U89" s="6">
        <v>6121.7392578125</v>
      </c>
      <c r="V89" s="6">
        <v>1.2737696059048176E-2</v>
      </c>
      <c r="W89" s="6">
        <v>1.5894405543804169E-2</v>
      </c>
      <c r="X89" s="6">
        <v>8.9867038726806641</v>
      </c>
      <c r="Y89" s="7">
        <v>12.465301513671875</v>
      </c>
      <c r="Z89" s="7">
        <v>12.465301513671875</v>
      </c>
      <c r="AA89" s="7">
        <v>13.59001636505127</v>
      </c>
    </row>
    <row r="90" spans="1:27" x14ac:dyDescent="0.25">
      <c r="A90" s="1" t="s">
        <v>325</v>
      </c>
      <c r="B90" s="1" t="s">
        <v>326</v>
      </c>
      <c r="C90" s="3" t="s">
        <v>34</v>
      </c>
      <c r="D90" s="4" t="s">
        <v>31</v>
      </c>
      <c r="E90" s="5">
        <v>134236</v>
      </c>
      <c r="F90" s="5">
        <v>108908</v>
      </c>
      <c r="G90" s="5">
        <v>734</v>
      </c>
      <c r="H90" s="5">
        <v>12495</v>
      </c>
      <c r="I90" s="5">
        <v>0</v>
      </c>
      <c r="J90" s="5">
        <v>0</v>
      </c>
      <c r="K90" s="5">
        <v>0</v>
      </c>
      <c r="L90" s="6">
        <v>4.6200203895568848</v>
      </c>
      <c r="M90" s="6">
        <v>1.7267055511474609</v>
      </c>
      <c r="N90" s="6">
        <v>2.8933148384094238</v>
      </c>
      <c r="O90" s="6">
        <v>0.67682147026062012</v>
      </c>
      <c r="P90" s="6">
        <v>0.67682147026062012</v>
      </c>
      <c r="Q90" s="6">
        <v>7.3400001525878906</v>
      </c>
      <c r="R90" s="6">
        <v>0</v>
      </c>
      <c r="S90" s="6">
        <v>69.88922119140625</v>
      </c>
      <c r="T90" s="6">
        <v>0.66945147514343262</v>
      </c>
      <c r="U90" s="6">
        <v>0</v>
      </c>
      <c r="V90" s="6">
        <v>0</v>
      </c>
      <c r="W90" s="6">
        <v>0</v>
      </c>
      <c r="X90" s="6">
        <v>9.8399925231933594</v>
      </c>
      <c r="Y90" s="7">
        <v>0</v>
      </c>
      <c r="Z90" s="7">
        <v>0</v>
      </c>
      <c r="AA90" s="7">
        <v>0</v>
      </c>
    </row>
    <row r="91" spans="1:27" x14ac:dyDescent="0.25">
      <c r="A91" s="1" t="s">
        <v>196</v>
      </c>
      <c r="B91" s="1" t="s">
        <v>197</v>
      </c>
      <c r="C91" s="3" t="s">
        <v>34</v>
      </c>
      <c r="D91" s="4" t="s">
        <v>31</v>
      </c>
      <c r="E91" s="5">
        <v>3270641</v>
      </c>
      <c r="F91" s="5">
        <v>2428992</v>
      </c>
      <c r="G91" s="5">
        <v>12856</v>
      </c>
      <c r="H91" s="5">
        <v>485360</v>
      </c>
      <c r="I91" s="5">
        <v>11575</v>
      </c>
      <c r="J91" s="5">
        <v>15783</v>
      </c>
      <c r="K91" s="5">
        <v>0</v>
      </c>
      <c r="L91" s="6">
        <v>6.0547151565551758</v>
      </c>
      <c r="M91" s="6">
        <v>1.6042114496231079</v>
      </c>
      <c r="N91" s="6">
        <v>4.4505033493041992</v>
      </c>
      <c r="O91" s="6">
        <v>1.2664620876312256</v>
      </c>
      <c r="P91" s="6">
        <v>1.2664620876312256</v>
      </c>
      <c r="Q91" s="6">
        <v>8.5600004196166992</v>
      </c>
      <c r="R91" s="6">
        <v>0.24924537539482117</v>
      </c>
      <c r="S91" s="6">
        <v>49.459213256835938</v>
      </c>
      <c r="T91" s="6">
        <v>0.52648651599884033</v>
      </c>
      <c r="U91" s="6">
        <v>111.06695556640625</v>
      </c>
      <c r="V91" s="6">
        <v>0.35390615463256836</v>
      </c>
      <c r="W91" s="6">
        <v>0.47402623295783997</v>
      </c>
      <c r="X91" s="6">
        <v>11.423315048217773</v>
      </c>
      <c r="Y91" s="7">
        <v>15.985797882080078</v>
      </c>
      <c r="Z91" s="7">
        <v>15.985797882080078</v>
      </c>
      <c r="AA91" s="7">
        <v>16.577953338623047</v>
      </c>
    </row>
    <row r="92" spans="1:27" x14ac:dyDescent="0.25">
      <c r="A92" s="1" t="s">
        <v>198</v>
      </c>
      <c r="B92" s="1" t="s">
        <v>199</v>
      </c>
      <c r="C92" s="3" t="s">
        <v>34</v>
      </c>
      <c r="D92" s="4" t="s">
        <v>31</v>
      </c>
      <c r="E92" s="5">
        <v>2916156</v>
      </c>
      <c r="F92" s="5">
        <v>2084166</v>
      </c>
      <c r="G92" s="5">
        <v>30016</v>
      </c>
      <c r="H92" s="5">
        <v>227773</v>
      </c>
      <c r="I92" s="5">
        <v>14271</v>
      </c>
      <c r="J92" s="5">
        <v>19315</v>
      </c>
      <c r="K92" s="5">
        <v>0</v>
      </c>
      <c r="L92" s="6">
        <v>4.554440975189209</v>
      </c>
      <c r="M92" s="6">
        <v>1.4638229608535767</v>
      </c>
      <c r="N92" s="6">
        <v>3.0906178951263428</v>
      </c>
      <c r="O92" s="6">
        <v>0.95596295595169067</v>
      </c>
      <c r="P92" s="6">
        <v>0.95596295595169067</v>
      </c>
      <c r="Q92" s="6">
        <v>12.050000190734863</v>
      </c>
      <c r="R92" s="6">
        <v>-5.2794516086578369E-3</v>
      </c>
      <c r="S92" s="6">
        <v>61.399280548095703</v>
      </c>
      <c r="T92" s="6">
        <v>1.4197453260421753</v>
      </c>
      <c r="U92" s="6">
        <v>210.32864379882813</v>
      </c>
      <c r="V92" s="6">
        <v>0.48937711119651794</v>
      </c>
      <c r="W92" s="6">
        <v>0.67501282691955566</v>
      </c>
      <c r="X92" s="6">
        <v>9.1005649566650391</v>
      </c>
      <c r="Y92" s="7">
        <v>13.860116004943848</v>
      </c>
      <c r="Z92" s="7">
        <v>13.860116004943848</v>
      </c>
      <c r="AA92" s="7">
        <v>15.114704132080078</v>
      </c>
    </row>
    <row r="93" spans="1:27" x14ac:dyDescent="0.25">
      <c r="A93" s="1" t="s">
        <v>204</v>
      </c>
      <c r="B93" s="1" t="s">
        <v>184</v>
      </c>
      <c r="C93" s="3" t="s">
        <v>34</v>
      </c>
      <c r="D93" s="4" t="s">
        <v>31</v>
      </c>
      <c r="E93" s="5">
        <v>2033847</v>
      </c>
      <c r="F93" s="5">
        <v>1666281</v>
      </c>
      <c r="G93" s="5">
        <v>8393</v>
      </c>
      <c r="H93" s="5">
        <v>173363</v>
      </c>
      <c r="I93" s="5">
        <v>5722</v>
      </c>
      <c r="J93" s="5">
        <v>2358</v>
      </c>
      <c r="K93" s="5">
        <v>0</v>
      </c>
      <c r="L93" s="6">
        <v>4.9263529777526855</v>
      </c>
      <c r="M93" s="6">
        <v>2.3772823810577393</v>
      </c>
      <c r="N93" s="6">
        <v>2.5490705966949463</v>
      </c>
      <c r="O93" s="6">
        <v>0.38621523976325989</v>
      </c>
      <c r="P93" s="6">
        <v>0.38559609651565552</v>
      </c>
      <c r="Q93" s="6">
        <v>4.5500001907348633</v>
      </c>
      <c r="R93" s="6">
        <v>-2.3927559959702194E-4</v>
      </c>
      <c r="S93" s="6">
        <v>81.283584594726563</v>
      </c>
      <c r="T93" s="6">
        <v>0.50117218494415283</v>
      </c>
      <c r="U93" s="6">
        <v>146.67948913574219</v>
      </c>
      <c r="V93" s="6">
        <v>0.28133875131607056</v>
      </c>
      <c r="W93" s="6">
        <v>0.3416784405708313</v>
      </c>
      <c r="X93" s="6">
        <v>9.3643035888671875</v>
      </c>
      <c r="Y93" s="7">
        <v>14.938748359680176</v>
      </c>
      <c r="Z93" s="7">
        <v>14.938748359680176</v>
      </c>
      <c r="AA93" s="7">
        <v>15.629755973815918</v>
      </c>
    </row>
    <row r="94" spans="1:27" x14ac:dyDescent="0.25">
      <c r="A94" s="1" t="s">
        <v>330</v>
      </c>
      <c r="B94" s="1" t="s">
        <v>314</v>
      </c>
      <c r="C94" s="3" t="s">
        <v>34</v>
      </c>
      <c r="D94" s="4" t="s">
        <v>31</v>
      </c>
      <c r="E94" s="5">
        <v>649398</v>
      </c>
      <c r="F94" s="5">
        <v>540685</v>
      </c>
      <c r="G94" s="5">
        <v>6984</v>
      </c>
      <c r="H94" s="5">
        <v>121125</v>
      </c>
      <c r="I94" s="5">
        <v>2031</v>
      </c>
      <c r="J94" s="5">
        <v>0</v>
      </c>
      <c r="K94" s="5">
        <v>0</v>
      </c>
      <c r="L94" s="6">
        <v>5.8848185539245605</v>
      </c>
      <c r="M94" s="6">
        <v>2.1514527797698975</v>
      </c>
      <c r="N94" s="6">
        <v>3.7333657741546631</v>
      </c>
      <c r="O94" s="6">
        <v>1.0805366039276123</v>
      </c>
      <c r="P94" s="6">
        <v>1.0805366039276123</v>
      </c>
      <c r="Q94" s="6">
        <v>5.7699999809265137</v>
      </c>
      <c r="R94" s="6">
        <v>0</v>
      </c>
      <c r="S94" s="6">
        <v>58.09588623046875</v>
      </c>
      <c r="T94" s="6">
        <v>1.2752227783203125</v>
      </c>
      <c r="U94" s="6">
        <v>343.87002563476563</v>
      </c>
      <c r="V94" s="6">
        <v>0.31275120377540588</v>
      </c>
      <c r="W94" s="6">
        <v>0.37084442377090454</v>
      </c>
      <c r="X94" s="6">
        <v>18.619413375854492</v>
      </c>
      <c r="Y94" s="7">
        <v>0</v>
      </c>
      <c r="Z94" s="7">
        <v>0</v>
      </c>
      <c r="AA94" s="7">
        <v>0</v>
      </c>
    </row>
    <row r="95" spans="1:27" x14ac:dyDescent="0.25">
      <c r="A95" s="1" t="s">
        <v>331</v>
      </c>
      <c r="B95" s="1" t="s">
        <v>332</v>
      </c>
      <c r="C95" s="3" t="s">
        <v>34</v>
      </c>
      <c r="D95" s="4" t="s">
        <v>31</v>
      </c>
      <c r="E95" s="5">
        <v>298712</v>
      </c>
      <c r="F95" s="5">
        <v>236451</v>
      </c>
      <c r="G95" s="5">
        <v>1543</v>
      </c>
      <c r="H95" s="5">
        <v>28053</v>
      </c>
      <c r="I95" s="5">
        <v>802</v>
      </c>
      <c r="J95" s="5">
        <v>260</v>
      </c>
      <c r="K95" s="5">
        <v>0</v>
      </c>
      <c r="L95" s="6">
        <v>4.7015008926391602</v>
      </c>
      <c r="M95" s="6">
        <v>2.0916013717651367</v>
      </c>
      <c r="N95" s="6">
        <v>2.6098992824554443</v>
      </c>
      <c r="O95" s="6">
        <v>0.16406239569187164</v>
      </c>
      <c r="P95" s="6">
        <v>0.16406239569187164</v>
      </c>
      <c r="Q95" s="6">
        <v>1.7699999809265137</v>
      </c>
      <c r="R95" s="6">
        <v>1.6729892231523991E-3</v>
      </c>
      <c r="S95" s="6">
        <v>92.667633056640625</v>
      </c>
      <c r="T95" s="6">
        <v>0.64833569526672363</v>
      </c>
      <c r="U95" s="6">
        <v>192.39401245117188</v>
      </c>
      <c r="V95" s="6">
        <v>0.26848602294921875</v>
      </c>
      <c r="W95" s="6">
        <v>0.33698329329490662</v>
      </c>
      <c r="X95" s="6">
        <v>9.5797386169433594</v>
      </c>
      <c r="Y95" s="7">
        <v>16.847835540771484</v>
      </c>
      <c r="Z95" s="7">
        <v>16.847835540771484</v>
      </c>
      <c r="AA95" s="7">
        <v>17.812522888183594</v>
      </c>
    </row>
    <row r="96" spans="1:27" x14ac:dyDescent="0.25">
      <c r="A96" s="1" t="s">
        <v>207</v>
      </c>
      <c r="B96" s="1" t="s">
        <v>208</v>
      </c>
      <c r="C96" s="3" t="s">
        <v>34</v>
      </c>
      <c r="D96" s="4" t="s">
        <v>31</v>
      </c>
      <c r="E96" s="5">
        <v>1444429</v>
      </c>
      <c r="F96" s="5">
        <v>631518</v>
      </c>
      <c r="G96" s="5">
        <v>1897</v>
      </c>
      <c r="H96" s="5">
        <v>165965</v>
      </c>
      <c r="I96" s="5">
        <v>1668</v>
      </c>
      <c r="J96" s="5">
        <v>2491</v>
      </c>
      <c r="K96" s="5">
        <v>923</v>
      </c>
      <c r="L96" s="6">
        <v>4.1177563667297363</v>
      </c>
      <c r="M96" s="6">
        <v>1.1433758735656738</v>
      </c>
      <c r="N96" s="6">
        <v>2.9743804931640625</v>
      </c>
      <c r="O96" s="6">
        <v>0.69630670547485352</v>
      </c>
      <c r="P96" s="6">
        <v>0.69630670547485352</v>
      </c>
      <c r="Q96" s="6">
        <v>6.0500001907348633</v>
      </c>
      <c r="R96" s="6">
        <v>-1.8893665401265025E-3</v>
      </c>
      <c r="S96" s="6">
        <v>70.383949279785156</v>
      </c>
      <c r="T96" s="6">
        <v>0.29948770999908447</v>
      </c>
      <c r="U96" s="6">
        <v>113.72901916503906</v>
      </c>
      <c r="V96" s="6">
        <v>0.11547815799713135</v>
      </c>
      <c r="W96" s="6">
        <v>0.26333445310592651</v>
      </c>
      <c r="X96" s="6">
        <v>11.880455017089844</v>
      </c>
      <c r="Y96" s="7">
        <v>28.916194915771484</v>
      </c>
      <c r="Z96" s="7">
        <v>28.916194915771484</v>
      </c>
      <c r="AA96" s="7">
        <v>29.240377426147461</v>
      </c>
    </row>
    <row r="97" spans="1:27" x14ac:dyDescent="0.25">
      <c r="A97" s="1" t="s">
        <v>209</v>
      </c>
      <c r="B97" s="1" t="s">
        <v>210</v>
      </c>
      <c r="C97" s="3" t="s">
        <v>34</v>
      </c>
      <c r="D97" s="4" t="s">
        <v>31</v>
      </c>
      <c r="E97" s="5">
        <v>1312790</v>
      </c>
      <c r="F97" s="5">
        <v>982441</v>
      </c>
      <c r="G97" s="5">
        <v>8171</v>
      </c>
      <c r="H97" s="5">
        <v>153798</v>
      </c>
      <c r="I97" s="5">
        <v>11465</v>
      </c>
      <c r="J97" s="5">
        <v>1862</v>
      </c>
      <c r="K97" s="5">
        <v>6022</v>
      </c>
      <c r="L97" s="6">
        <v>5.1820049285888672</v>
      </c>
      <c r="M97" s="6">
        <v>1.5888869762420654</v>
      </c>
      <c r="N97" s="6">
        <v>3.5931179523468018</v>
      </c>
      <c r="O97" s="6">
        <v>0.7334284782409668</v>
      </c>
      <c r="P97" s="6">
        <v>0.7334284782409668</v>
      </c>
      <c r="Q97" s="6">
        <v>6.2600002288818359</v>
      </c>
      <c r="R97" s="6">
        <v>0.85395550727844238</v>
      </c>
      <c r="S97" s="6">
        <v>71.567291259765625</v>
      </c>
      <c r="T97" s="6">
        <v>0.8248436450958252</v>
      </c>
      <c r="U97" s="6">
        <v>71.269081115722656</v>
      </c>
      <c r="V97" s="6">
        <v>0.87333083152770996</v>
      </c>
      <c r="W97" s="6">
        <v>1.1573653221130371</v>
      </c>
      <c r="X97" s="6">
        <v>12.339449882507324</v>
      </c>
      <c r="Y97" s="7">
        <v>0</v>
      </c>
      <c r="Z97" s="7">
        <v>0</v>
      </c>
      <c r="AA97" s="7">
        <v>0</v>
      </c>
    </row>
    <row r="98" spans="1:27" x14ac:dyDescent="0.25">
      <c r="A98" s="1" t="s">
        <v>353</v>
      </c>
      <c r="B98" s="1" t="s">
        <v>295</v>
      </c>
      <c r="C98" s="3" t="s">
        <v>34</v>
      </c>
      <c r="D98" s="4" t="s">
        <v>31</v>
      </c>
      <c r="E98" s="5">
        <v>94797</v>
      </c>
      <c r="F98" s="5">
        <v>0</v>
      </c>
      <c r="G98" s="5">
        <v>0</v>
      </c>
      <c r="H98" s="5">
        <v>54186</v>
      </c>
      <c r="I98" s="5">
        <v>0</v>
      </c>
      <c r="J98" s="5">
        <v>410</v>
      </c>
      <c r="K98" s="5">
        <v>211</v>
      </c>
      <c r="L98" s="6">
        <v>0</v>
      </c>
      <c r="M98" s="6">
        <v>0</v>
      </c>
      <c r="N98" s="6">
        <v>0</v>
      </c>
      <c r="O98" s="6">
        <v>1.5103678703308105</v>
      </c>
      <c r="P98" s="6">
        <v>1.5103678703308105</v>
      </c>
      <c r="Q98" s="6">
        <v>2.6400001049041748</v>
      </c>
      <c r="R98" s="6">
        <v>0</v>
      </c>
      <c r="S98" s="6">
        <v>99.446372985839844</v>
      </c>
      <c r="T98" s="6">
        <v>0</v>
      </c>
      <c r="U98" s="6">
        <v>0</v>
      </c>
      <c r="V98" s="6">
        <v>0.22258087992668152</v>
      </c>
      <c r="W98" s="6">
        <v>0</v>
      </c>
      <c r="X98" s="6">
        <v>57.108226776123047</v>
      </c>
      <c r="Y98" s="7">
        <v>0</v>
      </c>
      <c r="Z98" s="7">
        <v>0</v>
      </c>
      <c r="AA98" s="7">
        <v>59.915740966796875</v>
      </c>
    </row>
    <row r="99" spans="1:27" x14ac:dyDescent="0.25">
      <c r="A99" s="1" t="s">
        <v>211</v>
      </c>
      <c r="B99" s="1" t="s">
        <v>212</v>
      </c>
      <c r="C99" s="3" t="s">
        <v>34</v>
      </c>
      <c r="D99" s="4" t="s">
        <v>31</v>
      </c>
      <c r="E99" s="5">
        <v>2761354</v>
      </c>
      <c r="F99" s="5">
        <v>2180505</v>
      </c>
      <c r="G99" s="5">
        <v>20451</v>
      </c>
      <c r="H99" s="5">
        <v>253406</v>
      </c>
      <c r="I99" s="5">
        <v>4637</v>
      </c>
      <c r="J99" s="5">
        <v>1177</v>
      </c>
      <c r="K99" s="5">
        <v>0</v>
      </c>
      <c r="L99" s="6">
        <v>4.7292990684509277</v>
      </c>
      <c r="M99" s="6">
        <v>1.7496485710144043</v>
      </c>
      <c r="N99" s="6">
        <v>2.9796504974365234</v>
      </c>
      <c r="O99" s="6">
        <v>0.81001579761505127</v>
      </c>
      <c r="P99" s="6">
        <v>0.80852079391479492</v>
      </c>
      <c r="Q99" s="6">
        <v>8.7799997329711914</v>
      </c>
      <c r="R99" s="6">
        <v>1.0035241954028606E-2</v>
      </c>
      <c r="S99" s="6">
        <v>67.898056030273438</v>
      </c>
      <c r="T99" s="6">
        <v>0.9291871190071106</v>
      </c>
      <c r="U99" s="6">
        <v>441.03945922851563</v>
      </c>
      <c r="V99" s="6">
        <v>0.16792486608028412</v>
      </c>
      <c r="W99" s="6">
        <v>0.21068117022514343</v>
      </c>
      <c r="X99" s="6">
        <v>9.3562765121459961</v>
      </c>
      <c r="Y99" s="7">
        <v>12.44100284576416</v>
      </c>
      <c r="Z99" s="7">
        <v>12.44100284576416</v>
      </c>
      <c r="AA99" s="7">
        <v>13.455817222595215</v>
      </c>
    </row>
    <row r="100" spans="1:27" x14ac:dyDescent="0.25">
      <c r="A100" s="1" t="s">
        <v>335</v>
      </c>
      <c r="B100" s="1" t="s">
        <v>116</v>
      </c>
      <c r="C100" s="3" t="s">
        <v>34</v>
      </c>
      <c r="D100" s="4" t="s">
        <v>31</v>
      </c>
      <c r="E100" s="5">
        <v>931730</v>
      </c>
      <c r="F100" s="5">
        <v>682009</v>
      </c>
      <c r="G100" s="5">
        <v>2375</v>
      </c>
      <c r="H100" s="5">
        <v>108575</v>
      </c>
      <c r="I100" s="5">
        <v>3308</v>
      </c>
      <c r="J100" s="5">
        <v>5940</v>
      </c>
      <c r="K100" s="5">
        <v>3308</v>
      </c>
      <c r="L100" s="6">
        <v>4.7833900451660156</v>
      </c>
      <c r="M100" s="6">
        <v>2.482201099395752</v>
      </c>
      <c r="N100" s="6">
        <v>2.3011887073516846</v>
      </c>
      <c r="O100" s="6">
        <v>0.62941300868988037</v>
      </c>
      <c r="P100" s="6">
        <v>0.62941300868988037</v>
      </c>
      <c r="Q100" s="6">
        <v>5.369999885559082</v>
      </c>
      <c r="R100" s="6">
        <v>0</v>
      </c>
      <c r="S100" s="6">
        <v>64.905799865722656</v>
      </c>
      <c r="T100" s="6">
        <v>0.34702739119529724</v>
      </c>
      <c r="U100" s="6">
        <v>71.795646667480469</v>
      </c>
      <c r="V100" s="6">
        <v>0.35503846406936646</v>
      </c>
      <c r="W100" s="6">
        <v>0.4833543598651886</v>
      </c>
      <c r="X100" s="6">
        <v>11.822023391723633</v>
      </c>
      <c r="Y100" s="7">
        <v>0</v>
      </c>
      <c r="Z100" s="7">
        <v>0</v>
      </c>
      <c r="AA100" s="7">
        <v>0</v>
      </c>
    </row>
    <row r="101" spans="1:27" x14ac:dyDescent="0.25">
      <c r="A101" s="1" t="s">
        <v>213</v>
      </c>
      <c r="B101" s="1" t="s">
        <v>116</v>
      </c>
      <c r="C101" s="3" t="s">
        <v>34</v>
      </c>
      <c r="D101" s="4" t="s">
        <v>31</v>
      </c>
      <c r="E101" s="5">
        <v>1046911</v>
      </c>
      <c r="F101" s="5">
        <v>840833</v>
      </c>
      <c r="G101" s="5">
        <v>4537</v>
      </c>
      <c r="H101" s="5">
        <v>100068</v>
      </c>
      <c r="I101" s="5">
        <v>1667</v>
      </c>
      <c r="J101" s="5">
        <v>517</v>
      </c>
      <c r="K101" s="5">
        <v>0</v>
      </c>
      <c r="L101" s="6">
        <v>5.0443811416625977</v>
      </c>
      <c r="M101" s="6">
        <v>2.5262534618377686</v>
      </c>
      <c r="N101" s="6">
        <v>2.5181276798248291</v>
      </c>
      <c r="O101" s="6">
        <v>0.41882243752479553</v>
      </c>
      <c r="P101" s="6">
        <v>0.41882243752479553</v>
      </c>
      <c r="Q101" s="6">
        <v>4.309999942779541</v>
      </c>
      <c r="R101" s="6">
        <v>5.8177481405436993E-3</v>
      </c>
      <c r="S101" s="6">
        <v>73.701148986816406</v>
      </c>
      <c r="T101" s="6">
        <v>0.53668808937072754</v>
      </c>
      <c r="U101" s="6">
        <v>272.16555786132813</v>
      </c>
      <c r="V101" s="6">
        <v>0.15923035144805908</v>
      </c>
      <c r="W101" s="6">
        <v>0.1971917599439621</v>
      </c>
      <c r="X101" s="6">
        <v>9.9999608993530273</v>
      </c>
      <c r="Y101" s="7">
        <v>0</v>
      </c>
      <c r="Z101" s="7">
        <v>0</v>
      </c>
      <c r="AA101" s="7">
        <v>0</v>
      </c>
    </row>
    <row r="102" spans="1:27" x14ac:dyDescent="0.25">
      <c r="A102" s="1" t="s">
        <v>337</v>
      </c>
      <c r="B102" s="1" t="s">
        <v>85</v>
      </c>
      <c r="C102" s="3" t="s">
        <v>34</v>
      </c>
      <c r="D102" s="4" t="s">
        <v>31</v>
      </c>
      <c r="E102" s="5">
        <v>418714</v>
      </c>
      <c r="F102" s="5">
        <v>295894</v>
      </c>
      <c r="G102" s="5">
        <v>1795</v>
      </c>
      <c r="H102" s="5">
        <v>41287</v>
      </c>
      <c r="I102" s="5">
        <v>0</v>
      </c>
      <c r="J102" s="5">
        <v>384</v>
      </c>
      <c r="K102" s="5">
        <v>0</v>
      </c>
      <c r="L102" s="6">
        <v>4.6584491729736328</v>
      </c>
      <c r="M102" s="6">
        <v>2.0296967029571533</v>
      </c>
      <c r="N102" s="6">
        <v>2.6287527084350586</v>
      </c>
      <c r="O102" s="6">
        <v>0.1019444465637207</v>
      </c>
      <c r="P102" s="6">
        <v>0.1019444465637207</v>
      </c>
      <c r="Q102" s="6">
        <v>1.0399999618530273</v>
      </c>
      <c r="R102" s="6">
        <v>0</v>
      </c>
      <c r="S102" s="6">
        <v>98.206748962402344</v>
      </c>
      <c r="T102" s="6">
        <v>0.60297828912734985</v>
      </c>
      <c r="U102" s="6">
        <v>0</v>
      </c>
      <c r="V102" s="6">
        <v>0</v>
      </c>
      <c r="W102" s="6">
        <v>0</v>
      </c>
      <c r="X102" s="6">
        <v>9.9499931335449219</v>
      </c>
      <c r="Y102" s="7">
        <v>16.794597625732422</v>
      </c>
      <c r="Z102" s="7">
        <v>16.794597625732422</v>
      </c>
      <c r="AA102" s="7">
        <v>17.559745788574219</v>
      </c>
    </row>
    <row r="103" spans="1:27" x14ac:dyDescent="0.25">
      <c r="A103" s="1" t="s">
        <v>338</v>
      </c>
      <c r="B103" s="1" t="s">
        <v>339</v>
      </c>
      <c r="C103" s="3" t="s">
        <v>34</v>
      </c>
      <c r="D103" s="4" t="s">
        <v>31</v>
      </c>
      <c r="E103" s="5">
        <v>195037</v>
      </c>
      <c r="F103" s="5">
        <v>112467</v>
      </c>
      <c r="G103" s="5">
        <v>413</v>
      </c>
      <c r="H103" s="5">
        <v>16158</v>
      </c>
      <c r="I103" s="5">
        <v>0</v>
      </c>
      <c r="J103" s="5">
        <v>0</v>
      </c>
      <c r="K103" s="5">
        <v>0</v>
      </c>
      <c r="L103" s="6">
        <v>3.9164934158325195</v>
      </c>
      <c r="M103" s="6">
        <v>1.9883050918579102</v>
      </c>
      <c r="N103" s="6">
        <v>1.9281883239746094</v>
      </c>
      <c r="O103" s="6">
        <v>2.0860822405666113E-3</v>
      </c>
      <c r="P103" s="6">
        <v>2.0860822405666113E-3</v>
      </c>
      <c r="Q103" s="6">
        <v>1.9999999552965164E-2</v>
      </c>
      <c r="R103" s="6">
        <v>0</v>
      </c>
      <c r="S103" s="6">
        <v>100.42238616943359</v>
      </c>
      <c r="T103" s="6">
        <v>0.36587527394294739</v>
      </c>
      <c r="U103" s="6">
        <v>0</v>
      </c>
      <c r="V103" s="6">
        <v>0</v>
      </c>
      <c r="W103" s="6">
        <v>0</v>
      </c>
      <c r="X103" s="6">
        <v>8.4660243988037109</v>
      </c>
      <c r="Y103" s="7">
        <v>21.020998001098633</v>
      </c>
      <c r="Z103" s="7">
        <v>21.020998001098633</v>
      </c>
      <c r="AA103" s="7">
        <v>21.584316253662109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1869B"/>
  </sheetPr>
  <dimension ref="A1:AA16"/>
  <sheetViews>
    <sheetView zoomScale="90" workbookViewId="0">
      <pane xSplit="2" ySplit="4" topLeftCell="L5" activePane="bottomRight" state="frozen"/>
      <selection pane="topRight" activeCell="C1" sqref="C1"/>
      <selection pane="bottomLeft" activeCell="A5" sqref="A5"/>
      <selection pane="bottomRight" activeCell="E14" sqref="E14:AB14"/>
    </sheetView>
  </sheetViews>
  <sheetFormatPr defaultRowHeight="15" x14ac:dyDescent="0.25"/>
  <cols>
    <col min="1" max="1" width="35" customWidth="1"/>
    <col min="2" max="2" width="16" customWidth="1"/>
    <col min="3" max="3" width="9" customWidth="1"/>
    <col min="4" max="4" width="12" customWidth="1"/>
    <col min="5" max="6" width="14" customWidth="1"/>
    <col min="7" max="8" width="13" customWidth="1"/>
    <col min="9" max="9" width="12" customWidth="1"/>
    <col min="10" max="10" width="15" customWidth="1"/>
    <col min="11" max="11" width="12" customWidth="1"/>
    <col min="12" max="17" width="10" customWidth="1"/>
    <col min="18" max="18" width="13" customWidth="1"/>
    <col min="19" max="24" width="10" customWidth="1"/>
    <col min="25" max="26" width="11" customWidth="1"/>
    <col min="27" max="27" width="10" customWidth="1"/>
  </cols>
  <sheetData>
    <row r="1" spans="1:27" ht="18.75" x14ac:dyDescent="0.3">
      <c r="A1" s="8" t="s">
        <v>360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70.150000000000006" customHeight="1" x14ac:dyDescent="0.25">
      <c r="A4" s="31" t="s">
        <v>2</v>
      </c>
      <c r="B4" s="31" t="s">
        <v>3</v>
      </c>
      <c r="C4" s="31" t="s">
        <v>4</v>
      </c>
      <c r="D4" s="32" t="s">
        <v>5</v>
      </c>
      <c r="E4" s="33" t="s">
        <v>6</v>
      </c>
      <c r="F4" s="33" t="s">
        <v>7</v>
      </c>
      <c r="G4" s="33" t="s">
        <v>8</v>
      </c>
      <c r="H4" s="33" t="s">
        <v>9</v>
      </c>
      <c r="I4" s="33" t="s">
        <v>10</v>
      </c>
      <c r="J4" s="33" t="s">
        <v>11</v>
      </c>
      <c r="K4" s="33" t="s">
        <v>12</v>
      </c>
      <c r="L4" s="34" t="s">
        <v>13</v>
      </c>
      <c r="M4" s="34" t="s">
        <v>14</v>
      </c>
      <c r="N4" s="34" t="s">
        <v>15</v>
      </c>
      <c r="O4" s="34" t="s">
        <v>16</v>
      </c>
      <c r="P4" s="34" t="s">
        <v>17</v>
      </c>
      <c r="Q4" s="34" t="s">
        <v>18</v>
      </c>
      <c r="R4" s="34" t="s">
        <v>19</v>
      </c>
      <c r="S4" s="34" t="s">
        <v>20</v>
      </c>
      <c r="T4" s="34" t="s">
        <v>21</v>
      </c>
      <c r="U4" s="34" t="s">
        <v>22</v>
      </c>
      <c r="V4" s="34" t="s">
        <v>23</v>
      </c>
      <c r="W4" s="34" t="s">
        <v>24</v>
      </c>
      <c r="X4" s="34" t="s">
        <v>25</v>
      </c>
      <c r="Y4" s="35" t="s">
        <v>26</v>
      </c>
      <c r="Z4" s="35" t="s">
        <v>27</v>
      </c>
      <c r="AA4" s="35" t="s">
        <v>28</v>
      </c>
    </row>
    <row r="5" spans="1:27" ht="14.65" customHeight="1" x14ac:dyDescent="0.25">
      <c r="A5" s="1"/>
      <c r="B5" s="1"/>
      <c r="C5" s="3"/>
      <c r="D5" s="4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AA5" s="7"/>
    </row>
    <row r="6" spans="1:27" ht="14.65" customHeight="1" x14ac:dyDescent="0.25">
      <c r="A6" s="2" t="s">
        <v>29</v>
      </c>
      <c r="B6" s="1"/>
      <c r="C6" s="3"/>
      <c r="D6" s="4"/>
      <c r="E6" s="5"/>
      <c r="F6" s="5"/>
      <c r="G6" s="5"/>
      <c r="H6" s="5"/>
      <c r="I6" s="5"/>
      <c r="J6" s="5"/>
      <c r="K6" s="5"/>
      <c r="L6" s="6">
        <v>5.66</v>
      </c>
      <c r="M6" s="6">
        <v>1.76</v>
      </c>
      <c r="N6" s="6">
        <v>3.9</v>
      </c>
      <c r="O6" s="6">
        <v>1.29</v>
      </c>
      <c r="P6" s="6">
        <v>1.27</v>
      </c>
      <c r="Q6" s="6">
        <v>11.55</v>
      </c>
      <c r="R6" s="6">
        <v>0.11</v>
      </c>
      <c r="S6" s="6">
        <v>66.13</v>
      </c>
      <c r="T6" s="6">
        <v>1.26</v>
      </c>
      <c r="U6" s="6">
        <v>146.27000000000001</v>
      </c>
      <c r="V6" s="6">
        <v>0.64</v>
      </c>
      <c r="W6" s="6">
        <v>0.86</v>
      </c>
      <c r="X6" s="6">
        <v>11.78</v>
      </c>
      <c r="Y6" s="7">
        <v>16.18</v>
      </c>
      <c r="Z6" s="7">
        <v>16.21</v>
      </c>
      <c r="AA6" s="7">
        <v>17.32</v>
      </c>
    </row>
    <row r="7" spans="1:27" x14ac:dyDescent="0.25">
      <c r="A7" s="1"/>
      <c r="B7" s="1"/>
      <c r="C7" s="3"/>
      <c r="D7" s="4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</row>
    <row r="8" spans="1:27" x14ac:dyDescent="0.25">
      <c r="A8" s="2" t="s">
        <v>30</v>
      </c>
      <c r="B8" s="1"/>
      <c r="C8" s="3"/>
      <c r="D8" s="4"/>
      <c r="E8" s="5"/>
      <c r="F8" s="5"/>
      <c r="G8" s="5"/>
      <c r="H8" s="5"/>
      <c r="I8" s="5"/>
      <c r="J8" s="5"/>
      <c r="K8" s="5"/>
      <c r="L8" s="6">
        <v>5.75</v>
      </c>
      <c r="M8" s="6">
        <v>1.91</v>
      </c>
      <c r="N8" s="6">
        <v>3.85</v>
      </c>
      <c r="O8" s="6">
        <v>1.38</v>
      </c>
      <c r="P8" s="6">
        <v>1.36</v>
      </c>
      <c r="Q8" s="6">
        <v>12.36</v>
      </c>
      <c r="R8" s="6">
        <v>0.31</v>
      </c>
      <c r="S8" s="6">
        <v>58.51</v>
      </c>
      <c r="T8" s="6">
        <v>1.31</v>
      </c>
      <c r="U8" s="6">
        <v>149.99</v>
      </c>
      <c r="V8" s="6">
        <v>0.68</v>
      </c>
      <c r="W8" s="6">
        <v>0.87</v>
      </c>
      <c r="X8" s="6">
        <v>11.13</v>
      </c>
      <c r="Y8" s="7">
        <v>14.18</v>
      </c>
      <c r="Z8" s="7">
        <v>14.21</v>
      </c>
      <c r="AA8" s="7">
        <v>15.28</v>
      </c>
    </row>
    <row r="9" spans="1:27" x14ac:dyDescent="0.25">
      <c r="A9" s="1"/>
      <c r="B9" s="1"/>
      <c r="C9" s="3"/>
      <c r="D9" s="4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</row>
    <row r="10" spans="1:27" x14ac:dyDescent="0.25">
      <c r="A10" s="2" t="s">
        <v>361</v>
      </c>
      <c r="B10" s="1"/>
      <c r="C10" s="3"/>
      <c r="D10" s="4"/>
      <c r="E10" s="5"/>
      <c r="F10" s="5"/>
      <c r="G10" s="5"/>
      <c r="H10" s="5"/>
      <c r="I10" s="5"/>
      <c r="J10" s="5"/>
      <c r="K10" s="5"/>
      <c r="L10" s="6">
        <f t="shared" ref="L10:X10" si="0">AVERAGE(L12:L16)</f>
        <v>6.0241649627685545</v>
      </c>
      <c r="M10" s="6">
        <f t="shared" si="0"/>
        <v>2.0201702117919922</v>
      </c>
      <c r="N10" s="6">
        <f t="shared" si="0"/>
        <v>4.0039947032928467</v>
      </c>
      <c r="O10" s="6">
        <f t="shared" si="0"/>
        <v>0.44149338901042939</v>
      </c>
      <c r="P10" s="6">
        <f t="shared" si="0"/>
        <v>0.47354829013347627</v>
      </c>
      <c r="Q10" s="6">
        <f t="shared" si="0"/>
        <v>4.6980001226067545</v>
      </c>
      <c r="R10" s="6">
        <f t="shared" si="0"/>
        <v>0.24449851681711152</v>
      </c>
      <c r="S10" s="6">
        <f t="shared" si="0"/>
        <v>78.064140319824219</v>
      </c>
      <c r="T10" s="6">
        <f t="shared" si="0"/>
        <v>0.88760173320770264</v>
      </c>
      <c r="U10" s="6">
        <f t="shared" si="0"/>
        <v>80.202408981323245</v>
      </c>
      <c r="V10" s="6">
        <f t="shared" si="0"/>
        <v>0.83842924833297727</v>
      </c>
      <c r="W10" s="6">
        <f t="shared" si="0"/>
        <v>1.0064024448394775</v>
      </c>
      <c r="X10" s="6">
        <f t="shared" si="0"/>
        <v>28.566541099548338</v>
      </c>
      <c r="Y10" s="7">
        <f>AVERAGEIF(Y12:Y16,"&lt;&gt;0")</f>
        <v>12.645968755086264</v>
      </c>
      <c r="Z10" s="7">
        <f>AVERAGEIF(Z12:Z16,"&lt;&gt;0")</f>
        <v>12.645968755086264</v>
      </c>
      <c r="AA10" s="7">
        <f>AVERAGEIF(AA12:AA16,"&lt;&gt;0")</f>
        <v>13.647251764933268</v>
      </c>
    </row>
    <row r="11" spans="1:27" x14ac:dyDescent="0.25">
      <c r="A11" s="1"/>
      <c r="B11" s="1"/>
      <c r="C11" s="3"/>
      <c r="D11" s="4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7"/>
    </row>
    <row r="12" spans="1:27" x14ac:dyDescent="0.25">
      <c r="A12" s="1" t="s">
        <v>57</v>
      </c>
      <c r="B12" s="1" t="s">
        <v>58</v>
      </c>
      <c r="C12" s="3" t="s">
        <v>59</v>
      </c>
      <c r="D12" s="4" t="s">
        <v>31</v>
      </c>
      <c r="E12" s="5">
        <v>3068942</v>
      </c>
      <c r="F12" s="5">
        <v>2468715</v>
      </c>
      <c r="G12" s="5">
        <v>21153</v>
      </c>
      <c r="H12" s="5">
        <v>307459</v>
      </c>
      <c r="I12" s="5">
        <v>18402</v>
      </c>
      <c r="J12" s="5">
        <v>4575</v>
      </c>
      <c r="K12" s="5">
        <v>0</v>
      </c>
      <c r="L12" s="6">
        <v>5.2753348350524902</v>
      </c>
      <c r="M12" s="6">
        <v>2.0899040699005127</v>
      </c>
      <c r="N12" s="6">
        <v>3.1854307651519775</v>
      </c>
      <c r="O12" s="6">
        <v>0.53207015991210938</v>
      </c>
      <c r="P12" s="6">
        <v>0.5285334587097168</v>
      </c>
      <c r="Q12" s="6">
        <v>5.2699999809265137</v>
      </c>
      <c r="R12" s="6">
        <v>2.2541457787156105E-2</v>
      </c>
      <c r="S12" s="6">
        <v>75.086090087890625</v>
      </c>
      <c r="T12" s="6">
        <v>0.8495631217956543</v>
      </c>
      <c r="U12" s="6">
        <v>114.949462890625</v>
      </c>
      <c r="V12" s="6">
        <v>0.59962034225463867</v>
      </c>
      <c r="W12" s="6">
        <v>0.73907530307769775</v>
      </c>
      <c r="X12" s="6">
        <v>10.825371742248535</v>
      </c>
      <c r="Y12" s="7">
        <v>12.761496543884277</v>
      </c>
      <c r="Z12" s="7">
        <v>12.761496543884277</v>
      </c>
      <c r="AA12" s="7">
        <v>13.591241836547852</v>
      </c>
    </row>
    <row r="13" spans="1:27" x14ac:dyDescent="0.25">
      <c r="A13" s="1" t="s">
        <v>81</v>
      </c>
      <c r="B13" s="1" t="s">
        <v>82</v>
      </c>
      <c r="C13" s="3" t="s">
        <v>59</v>
      </c>
      <c r="D13" s="4" t="s">
        <v>31</v>
      </c>
      <c r="E13" s="5">
        <v>3051213</v>
      </c>
      <c r="F13" s="5">
        <v>2311574</v>
      </c>
      <c r="G13" s="5">
        <v>14991</v>
      </c>
      <c r="H13" s="5">
        <v>416929</v>
      </c>
      <c r="I13" s="5">
        <v>49025</v>
      </c>
      <c r="J13" s="5">
        <v>21909</v>
      </c>
      <c r="K13" s="5">
        <v>170</v>
      </c>
      <c r="L13" s="6">
        <v>5.4195957183837891</v>
      </c>
      <c r="M13" s="6">
        <v>2.3611083030700684</v>
      </c>
      <c r="N13" s="6">
        <v>3.0584874153137207</v>
      </c>
      <c r="O13" s="6">
        <v>0.6945921778678894</v>
      </c>
      <c r="P13" s="6">
        <v>0.85840338468551636</v>
      </c>
      <c r="Q13" s="6">
        <v>6.3000001907348633</v>
      </c>
      <c r="R13" s="6">
        <v>8.0679401755332947E-2</v>
      </c>
      <c r="S13" s="6">
        <v>69.15155029296875</v>
      </c>
      <c r="T13" s="6">
        <v>0.64434045553207397</v>
      </c>
      <c r="U13" s="6">
        <v>30.578275680541992</v>
      </c>
      <c r="V13" s="6">
        <v>1.6197493076324463</v>
      </c>
      <c r="W13" s="6">
        <v>2.1071836948394775</v>
      </c>
      <c r="X13" s="6">
        <v>13.072107315063477</v>
      </c>
      <c r="Y13" s="7">
        <v>0</v>
      </c>
      <c r="Z13" s="7">
        <v>0</v>
      </c>
      <c r="AA13" s="7">
        <v>0</v>
      </c>
    </row>
    <row r="14" spans="1:27" x14ac:dyDescent="0.25">
      <c r="A14" s="1" t="s">
        <v>124</v>
      </c>
      <c r="B14" s="1" t="s">
        <v>348</v>
      </c>
      <c r="C14" s="3" t="s">
        <v>59</v>
      </c>
      <c r="D14" s="4" t="s">
        <v>31</v>
      </c>
      <c r="E14" s="5">
        <v>13651</v>
      </c>
      <c r="F14" s="5">
        <v>0</v>
      </c>
      <c r="G14" s="5">
        <v>0</v>
      </c>
      <c r="H14" s="5">
        <v>13558</v>
      </c>
      <c r="I14" s="5">
        <v>0</v>
      </c>
      <c r="J14" s="5">
        <v>0</v>
      </c>
      <c r="K14" s="5">
        <v>0</v>
      </c>
      <c r="L14" s="6">
        <v>6.8072056770324707</v>
      </c>
      <c r="M14" s="6">
        <v>0</v>
      </c>
      <c r="N14" s="6">
        <v>6.8072056770324707</v>
      </c>
      <c r="O14" s="6">
        <v>-0.11499209702014923</v>
      </c>
      <c r="P14" s="6">
        <v>-0.11499209702014923</v>
      </c>
      <c r="Q14" s="6">
        <v>-0.11999999731779099</v>
      </c>
      <c r="R14" s="6">
        <v>0</v>
      </c>
      <c r="S14" s="6">
        <v>101.62601470947266</v>
      </c>
      <c r="T14" s="6">
        <v>0</v>
      </c>
      <c r="U14" s="6">
        <v>0</v>
      </c>
      <c r="V14" s="6">
        <v>0</v>
      </c>
      <c r="W14" s="6">
        <v>0</v>
      </c>
      <c r="X14" s="6">
        <v>99.079216003417969</v>
      </c>
      <c r="Y14" s="7">
        <v>0</v>
      </c>
      <c r="Z14" s="7">
        <v>0</v>
      </c>
      <c r="AA14" s="7">
        <v>0</v>
      </c>
    </row>
    <row r="15" spans="1:27" x14ac:dyDescent="0.25">
      <c r="A15" s="1" t="s">
        <v>317</v>
      </c>
      <c r="B15" s="1" t="s">
        <v>318</v>
      </c>
      <c r="C15" s="3" t="s">
        <v>59</v>
      </c>
      <c r="D15" s="4" t="s">
        <v>31</v>
      </c>
      <c r="E15" s="5">
        <v>522042</v>
      </c>
      <c r="F15" s="5">
        <v>447830</v>
      </c>
      <c r="G15" s="5">
        <v>9743</v>
      </c>
      <c r="H15" s="5">
        <v>54818</v>
      </c>
      <c r="I15" s="5">
        <v>6334</v>
      </c>
      <c r="J15" s="5">
        <v>2312</v>
      </c>
      <c r="K15" s="5">
        <v>0</v>
      </c>
      <c r="L15" s="6">
        <v>7.5003647804260254</v>
      </c>
      <c r="M15" s="6">
        <v>3.2231318950653076</v>
      </c>
      <c r="N15" s="6">
        <v>4.2772326469421387</v>
      </c>
      <c r="O15" s="6">
        <v>0.29904097318649292</v>
      </c>
      <c r="P15" s="6">
        <v>0.29904097318649292</v>
      </c>
      <c r="Q15" s="6">
        <v>2.7300000190734863</v>
      </c>
      <c r="R15" s="6">
        <v>1.1184887886047363</v>
      </c>
      <c r="S15" s="6">
        <v>80.174156188964844</v>
      </c>
      <c r="T15" s="6">
        <v>2.1292777061462402</v>
      </c>
      <c r="U15" s="6">
        <v>153.82064819335938</v>
      </c>
      <c r="V15" s="6">
        <v>1.3464434146881104</v>
      </c>
      <c r="W15" s="6">
        <v>1.3842599391937256</v>
      </c>
      <c r="X15" s="6">
        <v>11.165979385375977</v>
      </c>
      <c r="Y15" s="7">
        <v>12.863245010375977</v>
      </c>
      <c r="Z15" s="7">
        <v>12.863245010375977</v>
      </c>
      <c r="AA15" s="7">
        <v>14.125822067260742</v>
      </c>
    </row>
    <row r="16" spans="1:27" x14ac:dyDescent="0.25">
      <c r="A16" s="1" t="s">
        <v>205</v>
      </c>
      <c r="B16" s="1" t="s">
        <v>206</v>
      </c>
      <c r="C16" s="3" t="s">
        <v>59</v>
      </c>
      <c r="D16" s="4" t="s">
        <v>31</v>
      </c>
      <c r="E16" s="5">
        <v>6458703</v>
      </c>
      <c r="F16" s="5">
        <v>5006078</v>
      </c>
      <c r="G16" s="5">
        <v>41126</v>
      </c>
      <c r="H16" s="5">
        <v>561398</v>
      </c>
      <c r="I16" s="5">
        <v>40453</v>
      </c>
      <c r="J16" s="5">
        <v>4151</v>
      </c>
      <c r="K16" s="5">
        <v>0</v>
      </c>
      <c r="L16" s="6">
        <v>5.118323802947998</v>
      </c>
      <c r="M16" s="6">
        <v>2.4267067909240723</v>
      </c>
      <c r="N16" s="6">
        <v>2.6916170120239258</v>
      </c>
      <c r="O16" s="6">
        <v>0.79675573110580444</v>
      </c>
      <c r="P16" s="6">
        <v>0.79675573110580444</v>
      </c>
      <c r="Q16" s="6">
        <v>9.3100004196166992</v>
      </c>
      <c r="R16" s="6">
        <v>7.8293593833222985E-4</v>
      </c>
      <c r="S16" s="6">
        <v>64.282890319824219</v>
      </c>
      <c r="T16" s="6">
        <v>0.81482738256454468</v>
      </c>
      <c r="U16" s="6">
        <v>101.66365814208984</v>
      </c>
      <c r="V16" s="6">
        <v>0.62633317708969116</v>
      </c>
      <c r="W16" s="6">
        <v>0.80149328708648682</v>
      </c>
      <c r="X16" s="6">
        <v>8.6900310516357422</v>
      </c>
      <c r="Y16" s="7">
        <v>12.313164710998535</v>
      </c>
      <c r="Z16" s="7">
        <v>12.313164710998535</v>
      </c>
      <c r="AA16" s="7">
        <v>13.224691390991211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75923"/>
  </sheetPr>
  <dimension ref="A1:AA23"/>
  <sheetViews>
    <sheetView zoomScale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2" sqref="A12:A23"/>
    </sheetView>
  </sheetViews>
  <sheetFormatPr defaultRowHeight="15" x14ac:dyDescent="0.25"/>
  <cols>
    <col min="1" max="1" width="35" customWidth="1"/>
    <col min="2" max="2" width="16" customWidth="1"/>
    <col min="3" max="3" width="9" customWidth="1"/>
    <col min="4" max="4" width="12" customWidth="1"/>
    <col min="5" max="6" width="14" customWidth="1"/>
    <col min="7" max="8" width="13" customWidth="1"/>
    <col min="9" max="9" width="12" customWidth="1"/>
    <col min="10" max="10" width="15" customWidth="1"/>
    <col min="11" max="11" width="12" customWidth="1"/>
    <col min="12" max="17" width="10" customWidth="1"/>
    <col min="18" max="18" width="13" customWidth="1"/>
    <col min="19" max="24" width="10" customWidth="1"/>
    <col min="25" max="26" width="11" customWidth="1"/>
    <col min="27" max="27" width="10" customWidth="1"/>
  </cols>
  <sheetData>
    <row r="1" spans="1:27" ht="18.75" x14ac:dyDescent="0.3">
      <c r="A1" s="8" t="s">
        <v>358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70.150000000000006" customHeight="1" x14ac:dyDescent="0.25">
      <c r="A4" s="26" t="s">
        <v>2</v>
      </c>
      <c r="B4" s="26" t="s">
        <v>3</v>
      </c>
      <c r="C4" s="26" t="s">
        <v>4</v>
      </c>
      <c r="D4" s="27" t="s">
        <v>5</v>
      </c>
      <c r="E4" s="28" t="s">
        <v>6</v>
      </c>
      <c r="F4" s="28" t="s">
        <v>7</v>
      </c>
      <c r="G4" s="28" t="s">
        <v>8</v>
      </c>
      <c r="H4" s="28" t="s">
        <v>9</v>
      </c>
      <c r="I4" s="28" t="s">
        <v>10</v>
      </c>
      <c r="J4" s="28" t="s">
        <v>11</v>
      </c>
      <c r="K4" s="28" t="s">
        <v>12</v>
      </c>
      <c r="L4" s="29" t="s">
        <v>13</v>
      </c>
      <c r="M4" s="29" t="s">
        <v>14</v>
      </c>
      <c r="N4" s="29" t="s">
        <v>15</v>
      </c>
      <c r="O4" s="29" t="s">
        <v>16</v>
      </c>
      <c r="P4" s="29" t="s">
        <v>17</v>
      </c>
      <c r="Q4" s="29" t="s">
        <v>18</v>
      </c>
      <c r="R4" s="29" t="s">
        <v>19</v>
      </c>
      <c r="S4" s="29" t="s">
        <v>20</v>
      </c>
      <c r="T4" s="29" t="s">
        <v>21</v>
      </c>
      <c r="U4" s="29" t="s">
        <v>22</v>
      </c>
      <c r="V4" s="29" t="s">
        <v>23</v>
      </c>
      <c r="W4" s="29" t="s">
        <v>24</v>
      </c>
      <c r="X4" s="29" t="s">
        <v>25</v>
      </c>
      <c r="Y4" s="30" t="s">
        <v>26</v>
      </c>
      <c r="Z4" s="30" t="s">
        <v>27</v>
      </c>
      <c r="AA4" s="30" t="s">
        <v>28</v>
      </c>
    </row>
    <row r="5" spans="1:27" ht="14.65" customHeight="1" x14ac:dyDescent="0.25">
      <c r="A5" s="1"/>
      <c r="B5" s="1"/>
      <c r="C5" s="3"/>
      <c r="D5" s="4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AA5" s="7"/>
    </row>
    <row r="6" spans="1:27" ht="14.65" customHeight="1" x14ac:dyDescent="0.25">
      <c r="A6" s="2" t="s">
        <v>29</v>
      </c>
      <c r="B6" s="1"/>
      <c r="C6" s="3"/>
      <c r="D6" s="4"/>
      <c r="E6" s="5"/>
      <c r="F6" s="5"/>
      <c r="G6" s="5"/>
      <c r="H6" s="5"/>
      <c r="I6" s="5"/>
      <c r="J6" s="5"/>
      <c r="K6" s="5"/>
      <c r="L6" s="6">
        <v>5.66</v>
      </c>
      <c r="M6" s="6">
        <v>1.76</v>
      </c>
      <c r="N6" s="6">
        <v>3.9</v>
      </c>
      <c r="O6" s="6">
        <v>1.29</v>
      </c>
      <c r="P6" s="6">
        <v>1.27</v>
      </c>
      <c r="Q6" s="6">
        <v>11.55</v>
      </c>
      <c r="R6" s="6">
        <v>0.11</v>
      </c>
      <c r="S6" s="6">
        <v>66.13</v>
      </c>
      <c r="T6" s="6">
        <v>1.26</v>
      </c>
      <c r="U6" s="6">
        <v>146.27000000000001</v>
      </c>
      <c r="V6" s="6">
        <v>0.64</v>
      </c>
      <c r="W6" s="6">
        <v>0.86</v>
      </c>
      <c r="X6" s="6">
        <v>11.78</v>
      </c>
      <c r="Y6" s="7">
        <v>16.18</v>
      </c>
      <c r="Z6" s="7">
        <v>16.21</v>
      </c>
      <c r="AA6" s="7">
        <v>17.32</v>
      </c>
    </row>
    <row r="7" spans="1:27" x14ac:dyDescent="0.25">
      <c r="A7" s="1"/>
      <c r="B7" s="1"/>
      <c r="C7" s="3"/>
      <c r="D7" s="4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</row>
    <row r="8" spans="1:27" x14ac:dyDescent="0.25">
      <c r="A8" s="2" t="s">
        <v>30</v>
      </c>
      <c r="B8" s="1"/>
      <c r="C8" s="3"/>
      <c r="D8" s="4"/>
      <c r="E8" s="5"/>
      <c r="F8" s="5"/>
      <c r="G8" s="5"/>
      <c r="H8" s="5"/>
      <c r="I8" s="5"/>
      <c r="J8" s="5"/>
      <c r="K8" s="5"/>
      <c r="L8" s="6">
        <v>5.75</v>
      </c>
      <c r="M8" s="6">
        <v>1.91</v>
      </c>
      <c r="N8" s="6">
        <v>3.85</v>
      </c>
      <c r="O8" s="6">
        <v>1.38</v>
      </c>
      <c r="P8" s="6">
        <v>1.36</v>
      </c>
      <c r="Q8" s="6">
        <v>12.36</v>
      </c>
      <c r="R8" s="6">
        <v>0.31</v>
      </c>
      <c r="S8" s="6">
        <v>58.51</v>
      </c>
      <c r="T8" s="6">
        <v>1.31</v>
      </c>
      <c r="U8" s="6">
        <v>149.99</v>
      </c>
      <c r="V8" s="6">
        <v>0.68</v>
      </c>
      <c r="W8" s="6">
        <v>0.87</v>
      </c>
      <c r="X8" s="6">
        <v>11.13</v>
      </c>
      <c r="Y8" s="7">
        <v>14.18</v>
      </c>
      <c r="Z8" s="7">
        <v>14.21</v>
      </c>
      <c r="AA8" s="7">
        <v>15.28</v>
      </c>
    </row>
    <row r="9" spans="1:27" x14ac:dyDescent="0.25">
      <c r="A9" s="1"/>
      <c r="B9" s="1"/>
      <c r="C9" s="3"/>
      <c r="D9" s="4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</row>
    <row r="10" spans="1:27" x14ac:dyDescent="0.25">
      <c r="A10" s="2" t="s">
        <v>359</v>
      </c>
      <c r="B10" s="1"/>
      <c r="C10" s="3"/>
      <c r="D10" s="4"/>
      <c r="E10" s="5"/>
      <c r="F10" s="5"/>
      <c r="G10" s="5"/>
      <c r="H10" s="5"/>
      <c r="I10" s="5"/>
      <c r="J10" s="5"/>
      <c r="K10" s="5"/>
      <c r="L10" s="6">
        <f t="shared" ref="L10:X10" si="0">AVERAGE(L12:L23)</f>
        <v>5.1196927229563398</v>
      </c>
      <c r="M10" s="6">
        <f t="shared" si="0"/>
        <v>1.5664346317450206</v>
      </c>
      <c r="N10" s="6">
        <f t="shared" si="0"/>
        <v>3.5532581011454263</v>
      </c>
      <c r="O10" s="6">
        <f t="shared" si="0"/>
        <v>0.79827473312616348</v>
      </c>
      <c r="P10" s="6">
        <f t="shared" si="0"/>
        <v>0.80645308146874106</v>
      </c>
      <c r="Q10" s="6">
        <f t="shared" si="0"/>
        <v>8.6333333651224766</v>
      </c>
      <c r="R10" s="6">
        <f t="shared" si="0"/>
        <v>4.5421674551713899E-2</v>
      </c>
      <c r="S10" s="6">
        <f t="shared" si="0"/>
        <v>76.062443733215332</v>
      </c>
      <c r="T10" s="6">
        <f t="shared" si="0"/>
        <v>0.95578536639610923</v>
      </c>
      <c r="U10" s="6">
        <f t="shared" si="0"/>
        <v>593.56621519724524</v>
      </c>
      <c r="V10" s="6">
        <f t="shared" si="0"/>
        <v>0.47001655454126495</v>
      </c>
      <c r="W10" s="6">
        <f t="shared" si="0"/>
        <v>0.53881238168105483</v>
      </c>
      <c r="X10" s="6">
        <f t="shared" si="0"/>
        <v>10.621127168337503</v>
      </c>
      <c r="Y10" s="7">
        <f>AVERAGEIF(Y12:Y23,"&lt;&gt;0")</f>
        <v>15.835229969024658</v>
      </c>
      <c r="Z10" s="7">
        <f>AVERAGEIF(Z12:Z23,"&lt;&gt;0")</f>
        <v>15.835229969024658</v>
      </c>
      <c r="AA10" s="7">
        <f>AVERAGEIF(AA12:AA23,"&lt;&gt;0")</f>
        <v>16.84385166168213</v>
      </c>
    </row>
    <row r="11" spans="1:27" x14ac:dyDescent="0.25">
      <c r="A11" s="1"/>
      <c r="B11" s="1"/>
      <c r="C11" s="3"/>
      <c r="D11" s="4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7"/>
    </row>
    <row r="12" spans="1:27" x14ac:dyDescent="0.25">
      <c r="A12" s="1" t="s">
        <v>218</v>
      </c>
      <c r="B12" s="1" t="s">
        <v>219</v>
      </c>
      <c r="C12" s="3" t="s">
        <v>89</v>
      </c>
      <c r="D12" s="4" t="s">
        <v>31</v>
      </c>
      <c r="E12" s="5">
        <v>650111</v>
      </c>
      <c r="F12" s="5">
        <v>493722</v>
      </c>
      <c r="G12" s="5">
        <v>5565</v>
      </c>
      <c r="H12" s="5">
        <v>69837</v>
      </c>
      <c r="I12" s="5">
        <v>1349</v>
      </c>
      <c r="J12" s="5">
        <v>4240</v>
      </c>
      <c r="K12" s="5">
        <v>0</v>
      </c>
      <c r="L12" s="6">
        <v>4.8229222297668457</v>
      </c>
      <c r="M12" s="6">
        <v>1.7669936418533325</v>
      </c>
      <c r="N12" s="6">
        <v>3.0559284687042236</v>
      </c>
      <c r="O12" s="6">
        <v>0.83471232652664185</v>
      </c>
      <c r="P12" s="6">
        <v>0.83471232652664185</v>
      </c>
      <c r="Q12" s="6">
        <v>7.7699999809265137</v>
      </c>
      <c r="R12" s="6">
        <v>-8.0513028660789132E-4</v>
      </c>
      <c r="S12" s="6">
        <v>67.925971984863281</v>
      </c>
      <c r="T12" s="6">
        <v>1.1145894527435303</v>
      </c>
      <c r="U12" s="6">
        <v>412.52780151367188</v>
      </c>
      <c r="V12" s="6">
        <v>0.20750302076339722</v>
      </c>
      <c r="W12" s="6">
        <v>0.27018529176712036</v>
      </c>
      <c r="X12" s="6">
        <v>11.395726203918457</v>
      </c>
      <c r="Y12" s="7">
        <v>19.614601135253906</v>
      </c>
      <c r="Z12" s="7">
        <v>19.614601135253906</v>
      </c>
      <c r="AA12" s="7">
        <v>20.868448257446289</v>
      </c>
    </row>
    <row r="13" spans="1:27" x14ac:dyDescent="0.25">
      <c r="A13" s="1" t="s">
        <v>228</v>
      </c>
      <c r="B13" s="1" t="s">
        <v>229</v>
      </c>
      <c r="C13" s="3" t="s">
        <v>89</v>
      </c>
      <c r="D13" s="4" t="s">
        <v>31</v>
      </c>
      <c r="E13" s="5">
        <v>296396</v>
      </c>
      <c r="F13" s="5">
        <v>216386</v>
      </c>
      <c r="G13" s="5">
        <v>2090</v>
      </c>
      <c r="H13" s="5">
        <v>29339</v>
      </c>
      <c r="I13" s="5">
        <v>81</v>
      </c>
      <c r="J13" s="5">
        <v>3332</v>
      </c>
      <c r="K13" s="5">
        <v>0</v>
      </c>
      <c r="L13" s="6">
        <v>5.2210817337036133</v>
      </c>
      <c r="M13" s="6">
        <v>1.0795688629150391</v>
      </c>
      <c r="N13" s="6">
        <v>4.1415128707885742</v>
      </c>
      <c r="O13" s="6">
        <v>0.69557446241378784</v>
      </c>
      <c r="P13" s="6">
        <v>0.69557446241378784</v>
      </c>
      <c r="Q13" s="6">
        <v>6.929999828338623</v>
      </c>
      <c r="R13" s="6">
        <v>0</v>
      </c>
      <c r="S13" s="6">
        <v>81.407997131347656</v>
      </c>
      <c r="T13" s="6">
        <v>0.95662683248519897</v>
      </c>
      <c r="U13" s="6">
        <v>2580.246826171875</v>
      </c>
      <c r="V13" s="6">
        <v>2.7328304946422577E-2</v>
      </c>
      <c r="W13" s="6">
        <v>3.7075009196996689E-2</v>
      </c>
      <c r="X13" s="6">
        <v>10.347865104675293</v>
      </c>
      <c r="Y13" s="7">
        <v>15.932168960571289</v>
      </c>
      <c r="Z13" s="7">
        <v>15.932168960571289</v>
      </c>
      <c r="AA13" s="7">
        <v>17.117273330688477</v>
      </c>
    </row>
    <row r="14" spans="1:27" x14ac:dyDescent="0.25">
      <c r="A14" s="1" t="s">
        <v>230</v>
      </c>
      <c r="B14" s="1" t="s">
        <v>231</v>
      </c>
      <c r="C14" s="3" t="s">
        <v>89</v>
      </c>
      <c r="D14" s="4" t="s">
        <v>31</v>
      </c>
      <c r="E14" s="5">
        <v>286733</v>
      </c>
      <c r="F14" s="5">
        <v>205311</v>
      </c>
      <c r="G14" s="5">
        <v>2074</v>
      </c>
      <c r="H14" s="5">
        <v>35015</v>
      </c>
      <c r="I14" s="5">
        <v>0</v>
      </c>
      <c r="J14" s="5">
        <v>0</v>
      </c>
      <c r="K14" s="5">
        <v>0</v>
      </c>
      <c r="L14" s="6">
        <v>5.3889565467834473</v>
      </c>
      <c r="M14" s="6">
        <v>2.2780847549438477</v>
      </c>
      <c r="N14" s="6">
        <v>3.1108717918395996</v>
      </c>
      <c r="O14" s="6">
        <v>-0.15309247374534607</v>
      </c>
      <c r="P14" s="6">
        <v>-0.15309247374534607</v>
      </c>
      <c r="Q14" s="6">
        <v>-1.2699999809265137</v>
      </c>
      <c r="R14" s="6">
        <v>-1.0146798565983772E-2</v>
      </c>
      <c r="S14" s="6">
        <v>99.863327026367188</v>
      </c>
      <c r="T14" s="6">
        <v>1.0000723600387573</v>
      </c>
      <c r="U14" s="6">
        <v>0</v>
      </c>
      <c r="V14" s="6">
        <v>0</v>
      </c>
      <c r="W14" s="6">
        <v>0</v>
      </c>
      <c r="X14" s="6">
        <v>12.446549415588379</v>
      </c>
      <c r="Y14" s="7">
        <v>15.568924903869629</v>
      </c>
      <c r="Z14" s="7">
        <v>15.568924903869629</v>
      </c>
      <c r="AA14" s="7">
        <v>16.527421951293945</v>
      </c>
    </row>
    <row r="15" spans="1:27" x14ac:dyDescent="0.25">
      <c r="A15" s="1" t="s">
        <v>87</v>
      </c>
      <c r="B15" s="1" t="s">
        <v>88</v>
      </c>
      <c r="C15" s="3" t="s">
        <v>89</v>
      </c>
      <c r="D15" s="4" t="s">
        <v>31</v>
      </c>
      <c r="E15" s="5">
        <v>1234804</v>
      </c>
      <c r="F15" s="5">
        <v>973749</v>
      </c>
      <c r="G15" s="5">
        <v>11280</v>
      </c>
      <c r="H15" s="5">
        <v>128868</v>
      </c>
      <c r="I15" s="5">
        <v>7819</v>
      </c>
      <c r="J15" s="5">
        <v>3759</v>
      </c>
      <c r="K15" s="5">
        <v>637</v>
      </c>
      <c r="L15" s="6">
        <v>5.3785953521728516</v>
      </c>
      <c r="M15" s="6">
        <v>1.6302639245986938</v>
      </c>
      <c r="N15" s="6">
        <v>3.7483313083648682</v>
      </c>
      <c r="O15" s="6">
        <v>1.4977482557296753</v>
      </c>
      <c r="P15" s="6">
        <v>1.4977482557296753</v>
      </c>
      <c r="Q15" s="6">
        <v>14.850000381469727</v>
      </c>
      <c r="R15" s="6">
        <v>4.5099551789462566E-3</v>
      </c>
      <c r="S15" s="6">
        <v>53.97784423828125</v>
      </c>
      <c r="T15" s="6">
        <v>1.145143985748291</v>
      </c>
      <c r="U15" s="6">
        <v>144.26397705078125</v>
      </c>
      <c r="V15" s="6">
        <v>0.63321793079376221</v>
      </c>
      <c r="W15" s="6">
        <v>0.79378372430801392</v>
      </c>
      <c r="X15" s="6">
        <v>10.189191818237305</v>
      </c>
      <c r="Y15" s="7">
        <v>14.363873481750488</v>
      </c>
      <c r="Z15" s="7">
        <v>14.363873481750488</v>
      </c>
      <c r="AA15" s="7">
        <v>15.614999771118164</v>
      </c>
    </row>
    <row r="16" spans="1:27" x14ac:dyDescent="0.25">
      <c r="A16" s="1" t="s">
        <v>346</v>
      </c>
      <c r="B16" s="1" t="s">
        <v>347</v>
      </c>
      <c r="C16" s="3" t="s">
        <v>89</v>
      </c>
      <c r="D16" s="4" t="s">
        <v>31</v>
      </c>
      <c r="E16" s="5">
        <v>90103</v>
      </c>
      <c r="F16" s="5">
        <v>67915</v>
      </c>
      <c r="G16" s="5">
        <v>905</v>
      </c>
      <c r="H16" s="5">
        <v>10497</v>
      </c>
      <c r="I16" s="5">
        <v>991</v>
      </c>
      <c r="J16" s="5">
        <v>1110</v>
      </c>
      <c r="K16" s="5">
        <v>0</v>
      </c>
      <c r="L16" s="6">
        <v>6.5333199501037598</v>
      </c>
      <c r="M16" s="6">
        <v>1.8707534074783325</v>
      </c>
      <c r="N16" s="6">
        <v>4.6625666618347168</v>
      </c>
      <c r="O16" s="6">
        <v>1.5439149141311646</v>
      </c>
      <c r="P16" s="6">
        <v>1.5439149141311646</v>
      </c>
      <c r="Q16" s="6">
        <v>13.289999961853027</v>
      </c>
      <c r="R16" s="6">
        <v>0.41581502556800842</v>
      </c>
      <c r="S16" s="6">
        <v>59.129611968994141</v>
      </c>
      <c r="T16" s="6">
        <v>1.315024733543396</v>
      </c>
      <c r="U16" s="6">
        <v>91.3218994140625</v>
      </c>
      <c r="V16" s="6">
        <v>1.4050586223602295</v>
      </c>
      <c r="W16" s="6">
        <v>1.439988374710083</v>
      </c>
      <c r="X16" s="6">
        <v>11.762794494628906</v>
      </c>
      <c r="Y16" s="7">
        <v>0</v>
      </c>
      <c r="Z16" s="7">
        <v>0</v>
      </c>
      <c r="AA16" s="7">
        <v>0</v>
      </c>
    </row>
    <row r="17" spans="1:27" x14ac:dyDescent="0.25">
      <c r="A17" s="1" t="s">
        <v>139</v>
      </c>
      <c r="B17" s="1" t="s">
        <v>99</v>
      </c>
      <c r="C17" s="3" t="s">
        <v>89</v>
      </c>
      <c r="D17" s="4" t="s">
        <v>31</v>
      </c>
      <c r="E17" s="5">
        <v>1042973</v>
      </c>
      <c r="F17" s="5">
        <v>679745</v>
      </c>
      <c r="G17" s="5">
        <v>5000</v>
      </c>
      <c r="H17" s="5">
        <v>76981</v>
      </c>
      <c r="I17" s="5">
        <v>1430</v>
      </c>
      <c r="J17" s="5">
        <v>2238</v>
      </c>
      <c r="K17" s="5">
        <v>0</v>
      </c>
      <c r="L17" s="6">
        <v>4.961057186126709</v>
      </c>
      <c r="M17" s="6">
        <v>2.1419968605041504</v>
      </c>
      <c r="N17" s="6">
        <v>2.8190603256225586</v>
      </c>
      <c r="O17" s="6">
        <v>0.65863162279129028</v>
      </c>
      <c r="P17" s="6">
        <v>0.65863162279129028</v>
      </c>
      <c r="Q17" s="6">
        <v>9.0500001907348633</v>
      </c>
      <c r="R17" s="6">
        <v>7.0821009576320648E-3</v>
      </c>
      <c r="S17" s="6">
        <v>79.466819763183594</v>
      </c>
      <c r="T17" s="6">
        <v>0.73019886016845703</v>
      </c>
      <c r="U17" s="6">
        <v>349.65036010742188</v>
      </c>
      <c r="V17" s="6">
        <v>0.13710805773735046</v>
      </c>
      <c r="W17" s="6">
        <v>0.2088368684053421</v>
      </c>
      <c r="X17" s="6">
        <v>8.1823348999023438</v>
      </c>
      <c r="Y17" s="7">
        <v>11.636626243591309</v>
      </c>
      <c r="Z17" s="7">
        <v>11.636626243591309</v>
      </c>
      <c r="AA17" s="7">
        <v>12.372444152832031</v>
      </c>
    </row>
    <row r="18" spans="1:27" x14ac:dyDescent="0.25">
      <c r="A18" s="1" t="s">
        <v>286</v>
      </c>
      <c r="B18" s="1" t="s">
        <v>263</v>
      </c>
      <c r="C18" s="3" t="s">
        <v>89</v>
      </c>
      <c r="D18" s="4" t="s">
        <v>31</v>
      </c>
      <c r="E18" s="5">
        <v>555199</v>
      </c>
      <c r="F18" s="5">
        <v>346163</v>
      </c>
      <c r="G18" s="5">
        <v>1334</v>
      </c>
      <c r="H18" s="5">
        <v>44251</v>
      </c>
      <c r="I18" s="5">
        <v>48</v>
      </c>
      <c r="J18" s="5">
        <v>361</v>
      </c>
      <c r="K18" s="5">
        <v>24</v>
      </c>
      <c r="L18" s="6">
        <v>4.4069938659667969</v>
      </c>
      <c r="M18" s="6">
        <v>0.86382412910461426</v>
      </c>
      <c r="N18" s="6">
        <v>3.5431697368621826</v>
      </c>
      <c r="O18" s="6">
        <v>1.0130089521408081</v>
      </c>
      <c r="P18" s="6">
        <v>1.0092109441757202</v>
      </c>
      <c r="Q18" s="6">
        <v>12.75</v>
      </c>
      <c r="R18" s="6">
        <v>8.0101042985916138E-3</v>
      </c>
      <c r="S18" s="6">
        <v>71.915336608886719</v>
      </c>
      <c r="T18" s="6">
        <v>0.38388821482658386</v>
      </c>
      <c r="U18" s="6">
        <v>2779.166748046875</v>
      </c>
      <c r="V18" s="6">
        <v>8.6455484852194786E-3</v>
      </c>
      <c r="W18" s="6">
        <v>1.3813069090247154E-2</v>
      </c>
      <c r="X18" s="6">
        <v>9.6776762008666992</v>
      </c>
      <c r="Y18" s="7">
        <v>16.870819091796875</v>
      </c>
      <c r="Z18" s="7">
        <v>16.870819091796875</v>
      </c>
      <c r="AA18" s="7">
        <v>17.300434112548828</v>
      </c>
    </row>
    <row r="19" spans="1:27" x14ac:dyDescent="0.25">
      <c r="A19" s="1" t="s">
        <v>171</v>
      </c>
      <c r="B19" s="1" t="s">
        <v>172</v>
      </c>
      <c r="C19" s="3" t="s">
        <v>89</v>
      </c>
      <c r="D19" s="4" t="s">
        <v>31</v>
      </c>
      <c r="E19" s="5">
        <v>1576055</v>
      </c>
      <c r="F19" s="5">
        <v>1134609</v>
      </c>
      <c r="G19" s="5">
        <v>10008</v>
      </c>
      <c r="H19" s="5">
        <v>153358</v>
      </c>
      <c r="I19" s="5">
        <v>6301</v>
      </c>
      <c r="J19" s="5">
        <v>567</v>
      </c>
      <c r="K19" s="5">
        <v>0</v>
      </c>
      <c r="L19" s="6">
        <v>4.4566140174865723</v>
      </c>
      <c r="M19" s="6">
        <v>1.4643967151641846</v>
      </c>
      <c r="N19" s="6">
        <v>2.9922175407409668</v>
      </c>
      <c r="O19" s="6">
        <v>0.60453677177429199</v>
      </c>
      <c r="P19" s="6">
        <v>0.60453677177429199</v>
      </c>
      <c r="Q19" s="6">
        <v>6.309999942779541</v>
      </c>
      <c r="R19" s="6">
        <v>9.0749766677618027E-3</v>
      </c>
      <c r="S19" s="6">
        <v>76.762161254882813</v>
      </c>
      <c r="T19" s="6">
        <v>0.87435358762741089</v>
      </c>
      <c r="U19" s="6">
        <v>158.83192443847656</v>
      </c>
      <c r="V19" s="6">
        <v>0.39979568123817444</v>
      </c>
      <c r="W19" s="6">
        <v>0.55048984289169312</v>
      </c>
      <c r="X19" s="6">
        <v>10.697490692138672</v>
      </c>
      <c r="Y19" s="7">
        <v>0</v>
      </c>
      <c r="Z19" s="7">
        <v>0</v>
      </c>
      <c r="AA19" s="7">
        <v>0</v>
      </c>
    </row>
    <row r="20" spans="1:27" x14ac:dyDescent="0.25">
      <c r="A20" s="1" t="s">
        <v>296</v>
      </c>
      <c r="B20" s="1" t="s">
        <v>297</v>
      </c>
      <c r="C20" s="3" t="s">
        <v>89</v>
      </c>
      <c r="D20" s="4" t="s">
        <v>31</v>
      </c>
      <c r="E20" s="5">
        <v>925377</v>
      </c>
      <c r="F20" s="5">
        <v>650779</v>
      </c>
      <c r="G20" s="5">
        <v>7034</v>
      </c>
      <c r="H20" s="5">
        <v>121930</v>
      </c>
      <c r="I20" s="5">
        <v>4725</v>
      </c>
      <c r="J20" s="5">
        <v>5443</v>
      </c>
      <c r="K20" s="5">
        <v>0</v>
      </c>
      <c r="L20" s="6">
        <v>4.6465106010437012</v>
      </c>
      <c r="M20" s="6">
        <v>1.4302018880844116</v>
      </c>
      <c r="N20" s="6">
        <v>3.21630859375</v>
      </c>
      <c r="O20" s="6">
        <v>0.33922624588012695</v>
      </c>
      <c r="P20" s="6">
        <v>0.44973176717758179</v>
      </c>
      <c r="Q20" s="6">
        <v>3.4600000381469727</v>
      </c>
      <c r="R20" s="6">
        <v>4.2142841964960098E-2</v>
      </c>
      <c r="S20" s="6">
        <v>89.934455871582031</v>
      </c>
      <c r="T20" s="6">
        <v>1.0693008899688721</v>
      </c>
      <c r="U20" s="6">
        <v>148.86772155761719</v>
      </c>
      <c r="V20" s="6">
        <v>1.0833421945571899</v>
      </c>
      <c r="W20" s="6">
        <v>0.71828925609588623</v>
      </c>
      <c r="X20" s="6">
        <v>12.520527839660645</v>
      </c>
      <c r="Y20" s="7">
        <v>18.989269256591797</v>
      </c>
      <c r="Z20" s="7">
        <v>18.989269256591797</v>
      </c>
      <c r="AA20" s="7">
        <v>20.170547485351563</v>
      </c>
    </row>
    <row r="21" spans="1:27" x14ac:dyDescent="0.25">
      <c r="A21" s="1" t="s">
        <v>298</v>
      </c>
      <c r="B21" s="1" t="s">
        <v>299</v>
      </c>
      <c r="C21" s="3" t="s">
        <v>89</v>
      </c>
      <c r="D21" s="4" t="s">
        <v>31</v>
      </c>
      <c r="E21" s="5">
        <v>379999</v>
      </c>
      <c r="F21" s="5">
        <v>285388</v>
      </c>
      <c r="G21" s="5">
        <v>3791</v>
      </c>
      <c r="H21" s="5">
        <v>42633</v>
      </c>
      <c r="I21" s="5">
        <v>1288</v>
      </c>
      <c r="J21" s="5">
        <v>817</v>
      </c>
      <c r="K21" s="5">
        <v>0</v>
      </c>
      <c r="L21" s="6">
        <v>5.1883072853088379</v>
      </c>
      <c r="M21" s="6">
        <v>0.95052111148834229</v>
      </c>
      <c r="N21" s="6">
        <v>4.2377862930297852</v>
      </c>
      <c r="O21" s="6">
        <v>1.090705394744873</v>
      </c>
      <c r="P21" s="6">
        <v>1.090705394744873</v>
      </c>
      <c r="Q21" s="6">
        <v>9.8100004196166992</v>
      </c>
      <c r="R21" s="6">
        <v>5.2345745265483856E-2</v>
      </c>
      <c r="S21" s="6">
        <v>74.674354553222656</v>
      </c>
      <c r="T21" s="6">
        <v>1.3109527826309204</v>
      </c>
      <c r="U21" s="6">
        <v>294.33230590820313</v>
      </c>
      <c r="V21" s="6">
        <v>0.33894824981689453</v>
      </c>
      <c r="W21" s="6">
        <v>0.44539886713027954</v>
      </c>
      <c r="X21" s="6">
        <v>11.908245086669922</v>
      </c>
      <c r="Y21" s="7">
        <v>16.763137817382813</v>
      </c>
      <c r="Z21" s="7">
        <v>16.763137817382813</v>
      </c>
      <c r="AA21" s="7">
        <v>18.017324447631836</v>
      </c>
    </row>
    <row r="22" spans="1:27" x14ac:dyDescent="0.25">
      <c r="A22" s="1" t="s">
        <v>200</v>
      </c>
      <c r="B22" s="1" t="s">
        <v>201</v>
      </c>
      <c r="C22" s="3" t="s">
        <v>89</v>
      </c>
      <c r="D22" s="4" t="s">
        <v>31</v>
      </c>
      <c r="E22" s="5">
        <v>1624523</v>
      </c>
      <c r="F22" s="5">
        <v>1175091</v>
      </c>
      <c r="G22" s="5">
        <v>8071</v>
      </c>
      <c r="H22" s="5">
        <v>96397</v>
      </c>
      <c r="I22" s="5">
        <v>13336</v>
      </c>
      <c r="J22" s="5">
        <v>3352</v>
      </c>
      <c r="K22" s="5">
        <v>0</v>
      </c>
      <c r="L22" s="6">
        <v>5.1547532081604004</v>
      </c>
      <c r="M22" s="6">
        <v>2.1360683441162109</v>
      </c>
      <c r="N22" s="6">
        <v>3.0186846256256104</v>
      </c>
      <c r="O22" s="6">
        <v>0.8082846999168396</v>
      </c>
      <c r="P22" s="6">
        <v>0.79971736669540405</v>
      </c>
      <c r="Q22" s="6">
        <v>13.399999618530273</v>
      </c>
      <c r="R22" s="6">
        <v>-1.3535611797124147E-3</v>
      </c>
      <c r="S22" s="6">
        <v>75.939094543457031</v>
      </c>
      <c r="T22" s="6">
        <v>0.68215513229370117</v>
      </c>
      <c r="U22" s="6">
        <v>60.520397186279297</v>
      </c>
      <c r="V22" s="6">
        <v>0.82091790437698364</v>
      </c>
      <c r="W22" s="6">
        <v>1.1271491050720215</v>
      </c>
      <c r="X22" s="6">
        <v>7.3888516426086426</v>
      </c>
      <c r="Y22" s="7">
        <v>12.034246444702148</v>
      </c>
      <c r="Z22" s="7">
        <v>12.034246444702148</v>
      </c>
      <c r="AA22" s="7">
        <v>12.940065383911133</v>
      </c>
    </row>
    <row r="23" spans="1:27" x14ac:dyDescent="0.25">
      <c r="A23" s="1" t="s">
        <v>333</v>
      </c>
      <c r="B23" s="1" t="s">
        <v>334</v>
      </c>
      <c r="C23" s="3" t="s">
        <v>89</v>
      </c>
      <c r="D23" s="4" t="s">
        <v>31</v>
      </c>
      <c r="E23" s="5">
        <v>259539</v>
      </c>
      <c r="F23" s="5">
        <v>172838</v>
      </c>
      <c r="G23" s="5">
        <v>1547</v>
      </c>
      <c r="H23" s="5">
        <v>22779</v>
      </c>
      <c r="I23" s="5">
        <v>1501</v>
      </c>
      <c r="J23" s="5">
        <v>2119</v>
      </c>
      <c r="K23" s="5">
        <v>1089</v>
      </c>
      <c r="L23" s="6">
        <v>5.2772006988525391</v>
      </c>
      <c r="M23" s="6">
        <v>1.1845419406890869</v>
      </c>
      <c r="N23" s="6">
        <v>4.0926589965820313</v>
      </c>
      <c r="O23" s="6">
        <v>0.64604562520980835</v>
      </c>
      <c r="P23" s="6">
        <v>0.64604562520980835</v>
      </c>
      <c r="Q23" s="6">
        <v>7.25</v>
      </c>
      <c r="R23" s="6">
        <v>1.8384834751486778E-2</v>
      </c>
      <c r="S23" s="6">
        <v>81.752349853515625</v>
      </c>
      <c r="T23" s="6">
        <v>0.88711756467819214</v>
      </c>
      <c r="U23" s="6">
        <v>103.06462097167969</v>
      </c>
      <c r="V23" s="6">
        <v>0.57833313941955566</v>
      </c>
      <c r="W23" s="6">
        <v>0.86073917150497437</v>
      </c>
      <c r="X23" s="6">
        <v>10.936272621154785</v>
      </c>
      <c r="Y23" s="7">
        <v>16.578632354736328</v>
      </c>
      <c r="Z23" s="7">
        <v>16.578632354736328</v>
      </c>
      <c r="AA23" s="7">
        <v>17.509557723999023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26B0A"/>
  </sheetPr>
  <dimension ref="A1:AA27"/>
  <sheetViews>
    <sheetView zoomScale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2" sqref="A12:A27"/>
    </sheetView>
  </sheetViews>
  <sheetFormatPr defaultRowHeight="15" x14ac:dyDescent="0.25"/>
  <cols>
    <col min="1" max="1" width="35" customWidth="1"/>
    <col min="2" max="2" width="16" customWidth="1"/>
    <col min="3" max="3" width="9" customWidth="1"/>
    <col min="4" max="4" width="12" customWidth="1"/>
    <col min="5" max="6" width="14" customWidth="1"/>
    <col min="7" max="8" width="13" customWidth="1"/>
    <col min="9" max="9" width="12" customWidth="1"/>
    <col min="10" max="10" width="15" customWidth="1"/>
    <col min="11" max="11" width="12" customWidth="1"/>
    <col min="12" max="17" width="10" customWidth="1"/>
    <col min="18" max="18" width="13" customWidth="1"/>
    <col min="19" max="24" width="10" customWidth="1"/>
    <col min="25" max="26" width="11" customWidth="1"/>
    <col min="27" max="27" width="10" customWidth="1"/>
  </cols>
  <sheetData>
    <row r="1" spans="1:27" ht="18.75" x14ac:dyDescent="0.3">
      <c r="A1" s="8" t="s">
        <v>356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70.150000000000006" customHeight="1" x14ac:dyDescent="0.25">
      <c r="A4" s="21" t="s">
        <v>2</v>
      </c>
      <c r="B4" s="21" t="s">
        <v>3</v>
      </c>
      <c r="C4" s="21" t="s">
        <v>4</v>
      </c>
      <c r="D4" s="22" t="s">
        <v>5</v>
      </c>
      <c r="E4" s="23" t="s">
        <v>6</v>
      </c>
      <c r="F4" s="23" t="s">
        <v>7</v>
      </c>
      <c r="G4" s="23" t="s">
        <v>8</v>
      </c>
      <c r="H4" s="23" t="s">
        <v>9</v>
      </c>
      <c r="I4" s="23" t="s">
        <v>10</v>
      </c>
      <c r="J4" s="23" t="s">
        <v>11</v>
      </c>
      <c r="K4" s="23" t="s">
        <v>12</v>
      </c>
      <c r="L4" s="24" t="s">
        <v>13</v>
      </c>
      <c r="M4" s="24" t="s">
        <v>14</v>
      </c>
      <c r="N4" s="24" t="s">
        <v>15</v>
      </c>
      <c r="O4" s="24" t="s">
        <v>16</v>
      </c>
      <c r="P4" s="24" t="s">
        <v>17</v>
      </c>
      <c r="Q4" s="24" t="s">
        <v>18</v>
      </c>
      <c r="R4" s="24" t="s">
        <v>19</v>
      </c>
      <c r="S4" s="24" t="s">
        <v>20</v>
      </c>
      <c r="T4" s="24" t="s">
        <v>21</v>
      </c>
      <c r="U4" s="24" t="s">
        <v>22</v>
      </c>
      <c r="V4" s="24" t="s">
        <v>23</v>
      </c>
      <c r="W4" s="24" t="s">
        <v>24</v>
      </c>
      <c r="X4" s="24" t="s">
        <v>25</v>
      </c>
      <c r="Y4" s="25" t="s">
        <v>26</v>
      </c>
      <c r="Z4" s="25" t="s">
        <v>27</v>
      </c>
      <c r="AA4" s="25" t="s">
        <v>28</v>
      </c>
    </row>
    <row r="5" spans="1:27" ht="14.65" customHeight="1" x14ac:dyDescent="0.25">
      <c r="A5" s="1"/>
      <c r="B5" s="1"/>
      <c r="C5" s="3"/>
      <c r="D5" s="4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AA5" s="7"/>
    </row>
    <row r="6" spans="1:27" ht="14.65" customHeight="1" x14ac:dyDescent="0.25">
      <c r="A6" s="2" t="s">
        <v>29</v>
      </c>
      <c r="B6" s="1"/>
      <c r="C6" s="3"/>
      <c r="D6" s="4"/>
      <c r="E6" s="5"/>
      <c r="F6" s="5"/>
      <c r="G6" s="5"/>
      <c r="H6" s="5"/>
      <c r="I6" s="5"/>
      <c r="J6" s="5"/>
      <c r="K6" s="5"/>
      <c r="L6" s="6">
        <v>5.66</v>
      </c>
      <c r="M6" s="6">
        <v>1.76</v>
      </c>
      <c r="N6" s="6">
        <v>3.9</v>
      </c>
      <c r="O6" s="6">
        <v>1.29</v>
      </c>
      <c r="P6" s="6">
        <v>1.27</v>
      </c>
      <c r="Q6" s="6">
        <v>11.55</v>
      </c>
      <c r="R6" s="6">
        <v>0.11</v>
      </c>
      <c r="S6" s="6">
        <v>66.13</v>
      </c>
      <c r="T6" s="6">
        <v>1.26</v>
      </c>
      <c r="U6" s="6">
        <v>146.27000000000001</v>
      </c>
      <c r="V6" s="6">
        <v>0.64</v>
      </c>
      <c r="W6" s="6">
        <v>0.86</v>
      </c>
      <c r="X6" s="6">
        <v>11.78</v>
      </c>
      <c r="Y6" s="7">
        <v>16.18</v>
      </c>
      <c r="Z6" s="7">
        <v>16.21</v>
      </c>
      <c r="AA6" s="7">
        <v>17.32</v>
      </c>
    </row>
    <row r="7" spans="1:27" x14ac:dyDescent="0.25">
      <c r="A7" s="1"/>
      <c r="B7" s="1"/>
      <c r="C7" s="3"/>
      <c r="D7" s="4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</row>
    <row r="8" spans="1:27" x14ac:dyDescent="0.25">
      <c r="A8" s="2" t="s">
        <v>30</v>
      </c>
      <c r="B8" s="1"/>
      <c r="C8" s="3"/>
      <c r="D8" s="4"/>
      <c r="E8" s="5"/>
      <c r="F8" s="5"/>
      <c r="G8" s="5"/>
      <c r="H8" s="5"/>
      <c r="I8" s="5"/>
      <c r="J8" s="5"/>
      <c r="K8" s="5"/>
      <c r="L8" s="6">
        <v>5.75</v>
      </c>
      <c r="M8" s="6">
        <v>1.91</v>
      </c>
      <c r="N8" s="6">
        <v>3.85</v>
      </c>
      <c r="O8" s="6">
        <v>1.38</v>
      </c>
      <c r="P8" s="6">
        <v>1.36</v>
      </c>
      <c r="Q8" s="6">
        <v>12.36</v>
      </c>
      <c r="R8" s="6">
        <v>0.31</v>
      </c>
      <c r="S8" s="6">
        <v>58.51</v>
      </c>
      <c r="T8" s="6">
        <v>1.31</v>
      </c>
      <c r="U8" s="6">
        <v>149.99</v>
      </c>
      <c r="V8" s="6">
        <v>0.68</v>
      </c>
      <c r="W8" s="6">
        <v>0.87</v>
      </c>
      <c r="X8" s="6">
        <v>11.13</v>
      </c>
      <c r="Y8" s="7">
        <v>14.18</v>
      </c>
      <c r="Z8" s="7">
        <v>14.21</v>
      </c>
      <c r="AA8" s="7">
        <v>15.28</v>
      </c>
    </row>
    <row r="9" spans="1:27" x14ac:dyDescent="0.25">
      <c r="A9" s="1"/>
      <c r="B9" s="1"/>
      <c r="C9" s="3"/>
      <c r="D9" s="4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</row>
    <row r="10" spans="1:27" x14ac:dyDescent="0.25">
      <c r="A10" s="2" t="s">
        <v>357</v>
      </c>
      <c r="B10" s="1"/>
      <c r="C10" s="3"/>
      <c r="D10" s="4"/>
      <c r="E10" s="5"/>
      <c r="F10" s="5"/>
      <c r="G10" s="5"/>
      <c r="H10" s="5"/>
      <c r="I10" s="5"/>
      <c r="J10" s="5"/>
      <c r="K10" s="5"/>
      <c r="L10" s="6">
        <f t="shared" ref="L10:X10" si="0">AVERAGE(L12:L27)</f>
        <v>5.1225921213626862</v>
      </c>
      <c r="M10" s="6">
        <f t="shared" si="0"/>
        <v>1.8522989600896835</v>
      </c>
      <c r="N10" s="6">
        <f t="shared" si="0"/>
        <v>3.2702931389212608</v>
      </c>
      <c r="O10" s="6">
        <f t="shared" si="0"/>
        <v>0.6308336713409517</v>
      </c>
      <c r="P10" s="6">
        <f t="shared" si="0"/>
        <v>0.62713853726745583</v>
      </c>
      <c r="Q10" s="6">
        <f t="shared" si="0"/>
        <v>5.6043749647215009</v>
      </c>
      <c r="R10" s="6">
        <f t="shared" si="0"/>
        <v>4.5026667467027437E-2</v>
      </c>
      <c r="S10" s="6">
        <f t="shared" si="0"/>
        <v>74.77055561542511</v>
      </c>
      <c r="T10" s="6">
        <f t="shared" si="0"/>
        <v>0.84133904986083508</v>
      </c>
      <c r="U10" s="6">
        <f t="shared" si="0"/>
        <v>297.31271988153458</v>
      </c>
      <c r="V10" s="6">
        <f t="shared" si="0"/>
        <v>0.75602161046117544</v>
      </c>
      <c r="W10" s="6">
        <f t="shared" si="0"/>
        <v>0.85329621378332376</v>
      </c>
      <c r="X10" s="6">
        <f t="shared" si="0"/>
        <v>11.142687201499939</v>
      </c>
      <c r="Y10" s="7">
        <f>AVERAGEIF(Y12:Y27,"&lt;&gt;0")</f>
        <v>14.541359806060791</v>
      </c>
      <c r="Z10" s="7">
        <f>AVERAGEIF(Z12:Z27,"&lt;&gt;0")</f>
        <v>14.541359806060791</v>
      </c>
      <c r="AA10" s="7">
        <f>AVERAGEIF(AA12:AA27,"&lt;&gt;0")</f>
        <v>15.553015899658202</v>
      </c>
    </row>
    <row r="11" spans="1:27" x14ac:dyDescent="0.25">
      <c r="A11" s="1"/>
      <c r="B11" s="1"/>
      <c r="C11" s="3"/>
      <c r="D11" s="4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7"/>
    </row>
    <row r="12" spans="1:27" x14ac:dyDescent="0.25">
      <c r="A12" s="1" t="s">
        <v>47</v>
      </c>
      <c r="B12" s="1" t="s">
        <v>48</v>
      </c>
      <c r="C12" s="3" t="s">
        <v>49</v>
      </c>
      <c r="D12" s="4" t="s">
        <v>31</v>
      </c>
      <c r="E12" s="5">
        <v>1848366</v>
      </c>
      <c r="F12" s="5">
        <v>1558549</v>
      </c>
      <c r="G12" s="5">
        <v>15419</v>
      </c>
      <c r="H12" s="5">
        <v>292778</v>
      </c>
      <c r="I12" s="5">
        <v>10852</v>
      </c>
      <c r="J12" s="5">
        <v>0</v>
      </c>
      <c r="K12" s="5">
        <v>0</v>
      </c>
      <c r="L12" s="6">
        <v>6.8899350166320801</v>
      </c>
      <c r="M12" s="6">
        <v>2.5612001419067383</v>
      </c>
      <c r="N12" s="6">
        <v>4.3287343978881836</v>
      </c>
      <c r="O12" s="6">
        <v>2.1399772167205811</v>
      </c>
      <c r="P12" s="6">
        <v>2.1389396190643311</v>
      </c>
      <c r="Q12" s="6">
        <v>13.119999885559082</v>
      </c>
      <c r="R12" s="6">
        <v>0.11901978403329849</v>
      </c>
      <c r="S12" s="6">
        <v>27.834890365600586</v>
      </c>
      <c r="T12" s="6">
        <v>0.97962599992752075</v>
      </c>
      <c r="U12" s="6">
        <v>142.08441162109375</v>
      </c>
      <c r="V12" s="6">
        <v>1.6204582452774048</v>
      </c>
      <c r="W12" s="6">
        <v>0.68946760892868042</v>
      </c>
      <c r="X12" s="6">
        <v>15.867878913879395</v>
      </c>
      <c r="Y12" s="7">
        <v>0</v>
      </c>
      <c r="Z12" s="7">
        <v>0</v>
      </c>
      <c r="AA12" s="7">
        <v>0</v>
      </c>
    </row>
    <row r="13" spans="1:27" x14ac:dyDescent="0.25">
      <c r="A13" s="1" t="s">
        <v>50</v>
      </c>
      <c r="B13" s="1" t="s">
        <v>51</v>
      </c>
      <c r="C13" s="3" t="s">
        <v>49</v>
      </c>
      <c r="D13" s="4" t="s">
        <v>31</v>
      </c>
      <c r="E13" s="5">
        <v>2811973</v>
      </c>
      <c r="F13" s="5">
        <v>2136152</v>
      </c>
      <c r="G13" s="5">
        <v>27825</v>
      </c>
      <c r="H13" s="5">
        <v>322368</v>
      </c>
      <c r="I13" s="5">
        <v>7385</v>
      </c>
      <c r="J13" s="5">
        <v>27911</v>
      </c>
      <c r="K13" s="5">
        <v>0</v>
      </c>
      <c r="L13" s="6">
        <v>4.8533964157104492</v>
      </c>
      <c r="M13" s="6">
        <v>1.5993537902832031</v>
      </c>
      <c r="N13" s="6">
        <v>3.2540426254272461</v>
      </c>
      <c r="O13" s="6">
        <v>0.94842416048049927</v>
      </c>
      <c r="P13" s="6">
        <v>0.94842416048049927</v>
      </c>
      <c r="Q13" s="6">
        <v>8.2299995422363281</v>
      </c>
      <c r="R13" s="6">
        <v>2.031723503023386E-3</v>
      </c>
      <c r="S13" s="6">
        <v>57.802268981933594</v>
      </c>
      <c r="T13" s="6">
        <v>1.2858269214630127</v>
      </c>
      <c r="U13" s="6">
        <v>376.77725219726563</v>
      </c>
      <c r="V13" s="6">
        <v>0.26262697577476501</v>
      </c>
      <c r="W13" s="6">
        <v>0.34126979112625122</v>
      </c>
      <c r="X13" s="6">
        <v>11.772260665893555</v>
      </c>
      <c r="Y13" s="7">
        <v>13.571208953857422</v>
      </c>
      <c r="Z13" s="7">
        <v>13.571208953857422</v>
      </c>
      <c r="AA13" s="7">
        <v>14.776233673095703</v>
      </c>
    </row>
    <row r="14" spans="1:27" x14ac:dyDescent="0.25">
      <c r="A14" s="1" t="s">
        <v>237</v>
      </c>
      <c r="B14" s="1" t="s">
        <v>238</v>
      </c>
      <c r="C14" s="3" t="s">
        <v>49</v>
      </c>
      <c r="D14" s="4" t="s">
        <v>31</v>
      </c>
      <c r="E14" s="5">
        <v>619715</v>
      </c>
      <c r="F14" s="5">
        <v>478069</v>
      </c>
      <c r="G14" s="5">
        <v>4099</v>
      </c>
      <c r="H14" s="5">
        <v>71898</v>
      </c>
      <c r="I14" s="5">
        <v>1951</v>
      </c>
      <c r="J14" s="5">
        <v>2961</v>
      </c>
      <c r="K14" s="5">
        <v>0</v>
      </c>
      <c r="L14" s="6">
        <v>4.7820549011230469</v>
      </c>
      <c r="M14" s="6">
        <v>1.8111345767974854</v>
      </c>
      <c r="N14" s="6">
        <v>2.9709203243255615</v>
      </c>
      <c r="O14" s="6">
        <v>0.3005625307559967</v>
      </c>
      <c r="P14" s="6">
        <v>0.34770604968070984</v>
      </c>
      <c r="Q14" s="6">
        <v>3</v>
      </c>
      <c r="R14" s="6">
        <v>-2.8310801833868027E-2</v>
      </c>
      <c r="S14" s="6">
        <v>88.276779174804688</v>
      </c>
      <c r="T14" s="6">
        <v>0.85011863708496094</v>
      </c>
      <c r="U14" s="6">
        <v>210.09738159179688</v>
      </c>
      <c r="V14" s="6">
        <v>0.31482213735580444</v>
      </c>
      <c r="W14" s="6">
        <v>0.40463075041770935</v>
      </c>
      <c r="X14" s="6">
        <v>12.469197273254395</v>
      </c>
      <c r="Y14" s="7">
        <v>0</v>
      </c>
      <c r="Z14" s="7">
        <v>0</v>
      </c>
      <c r="AA14" s="7">
        <v>0</v>
      </c>
    </row>
    <row r="15" spans="1:27" x14ac:dyDescent="0.25">
      <c r="A15" s="1" t="s">
        <v>261</v>
      </c>
      <c r="B15" s="1" t="s">
        <v>259</v>
      </c>
      <c r="C15" s="3" t="s">
        <v>49</v>
      </c>
      <c r="D15" s="4" t="s">
        <v>31</v>
      </c>
      <c r="E15" s="5">
        <v>588846</v>
      </c>
      <c r="F15" s="5">
        <v>414960</v>
      </c>
      <c r="G15" s="5">
        <v>3427</v>
      </c>
      <c r="H15" s="5">
        <v>46125</v>
      </c>
      <c r="I15" s="5">
        <v>412</v>
      </c>
      <c r="J15" s="5">
        <v>35</v>
      </c>
      <c r="K15" s="5">
        <v>0</v>
      </c>
      <c r="L15" s="6">
        <v>4.529533863067627</v>
      </c>
      <c r="M15" s="6">
        <v>2.0536947250366211</v>
      </c>
      <c r="N15" s="6">
        <v>2.475839376449585</v>
      </c>
      <c r="O15" s="6">
        <v>-0.34266114234924316</v>
      </c>
      <c r="P15" s="6">
        <v>-0.34266114234924316</v>
      </c>
      <c r="Q15" s="6">
        <v>-4.369999885559082</v>
      </c>
      <c r="R15" s="6">
        <v>0</v>
      </c>
      <c r="S15" s="6">
        <v>106.01120758056641</v>
      </c>
      <c r="T15" s="6">
        <v>0.81909811496734619</v>
      </c>
      <c r="U15" s="6">
        <v>831.796142578125</v>
      </c>
      <c r="V15" s="6">
        <v>6.9967359304428101E-2</v>
      </c>
      <c r="W15" s="6">
        <v>9.8473422229290009E-2</v>
      </c>
      <c r="X15" s="6">
        <v>8.6705837249755859</v>
      </c>
      <c r="Y15" s="7">
        <v>14.715588569641113</v>
      </c>
      <c r="Z15" s="7">
        <v>14.715588569641113</v>
      </c>
      <c r="AA15" s="7">
        <v>15.766436576843262</v>
      </c>
    </row>
    <row r="16" spans="1:27" x14ac:dyDescent="0.25">
      <c r="A16" s="1" t="s">
        <v>264</v>
      </c>
      <c r="B16" s="1" t="s">
        <v>248</v>
      </c>
      <c r="C16" s="3" t="s">
        <v>49</v>
      </c>
      <c r="D16" s="4" t="s">
        <v>31</v>
      </c>
      <c r="E16" s="5">
        <v>908169</v>
      </c>
      <c r="F16" s="5">
        <v>723804</v>
      </c>
      <c r="G16" s="5">
        <v>6200</v>
      </c>
      <c r="H16" s="5">
        <v>79919</v>
      </c>
      <c r="I16" s="5">
        <v>824</v>
      </c>
      <c r="J16" s="5">
        <v>3592</v>
      </c>
      <c r="K16" s="5">
        <v>0</v>
      </c>
      <c r="L16" s="6">
        <v>5.1869955062866211</v>
      </c>
      <c r="M16" s="6">
        <v>1.8634023666381836</v>
      </c>
      <c r="N16" s="6">
        <v>3.3235933780670166</v>
      </c>
      <c r="O16" s="6">
        <v>1.1497783660888672</v>
      </c>
      <c r="P16" s="6">
        <v>1.1490858793258667</v>
      </c>
      <c r="Q16" s="6">
        <v>13.300000190734863</v>
      </c>
      <c r="R16" s="6">
        <v>4.9024447798728943E-3</v>
      </c>
      <c r="S16" s="6">
        <v>61.134269714355469</v>
      </c>
      <c r="T16" s="6">
        <v>0.84931039810180664</v>
      </c>
      <c r="U16" s="6">
        <v>752.42718505859375</v>
      </c>
      <c r="V16" s="6">
        <v>9.0732008218765259E-2</v>
      </c>
      <c r="W16" s="6">
        <v>0.11287609487771988</v>
      </c>
      <c r="X16" s="6">
        <v>9.5298366546630859</v>
      </c>
      <c r="Y16" s="7">
        <v>12.549664497375488</v>
      </c>
      <c r="Z16" s="7">
        <v>12.549664497375488</v>
      </c>
      <c r="AA16" s="7">
        <v>13.496533393859863</v>
      </c>
    </row>
    <row r="17" spans="1:27" x14ac:dyDescent="0.25">
      <c r="A17" s="1" t="s">
        <v>151</v>
      </c>
      <c r="B17" s="1" t="s">
        <v>109</v>
      </c>
      <c r="C17" s="3" t="s">
        <v>49</v>
      </c>
      <c r="D17" s="4" t="s">
        <v>31</v>
      </c>
      <c r="E17" s="5">
        <v>2995084</v>
      </c>
      <c r="F17" s="5">
        <v>2448735</v>
      </c>
      <c r="G17" s="5">
        <v>18466</v>
      </c>
      <c r="H17" s="5">
        <v>254057</v>
      </c>
      <c r="I17" s="5">
        <v>2620</v>
      </c>
      <c r="J17" s="5">
        <v>5905</v>
      </c>
      <c r="K17" s="5">
        <v>24</v>
      </c>
      <c r="L17" s="6">
        <v>4.7602815628051758</v>
      </c>
      <c r="M17" s="6">
        <v>1.574609637260437</v>
      </c>
      <c r="N17" s="6">
        <v>3.1856718063354492</v>
      </c>
      <c r="O17" s="6">
        <v>0.40901866555213928</v>
      </c>
      <c r="P17" s="6">
        <v>0.40901866555213928</v>
      </c>
      <c r="Q17" s="6">
        <v>4.8400001525878906</v>
      </c>
      <c r="R17" s="6">
        <v>1.4717455953359604E-2</v>
      </c>
      <c r="S17" s="6">
        <v>87.0648193359375</v>
      </c>
      <c r="T17" s="6">
        <v>0.74845951795578003</v>
      </c>
      <c r="U17" s="6">
        <v>704.80914306640625</v>
      </c>
      <c r="V17" s="6">
        <v>8.7476678192615509E-2</v>
      </c>
      <c r="W17" s="6">
        <v>0.10619321465492249</v>
      </c>
      <c r="X17" s="6">
        <v>8.928436279296875</v>
      </c>
      <c r="Y17" s="7">
        <v>11.986613273620605</v>
      </c>
      <c r="Z17" s="7">
        <v>11.986613273620605</v>
      </c>
      <c r="AA17" s="7">
        <v>12.849770545959473</v>
      </c>
    </row>
    <row r="18" spans="1:27" x14ac:dyDescent="0.25">
      <c r="A18" s="1" t="s">
        <v>152</v>
      </c>
      <c r="B18" s="1" t="s">
        <v>153</v>
      </c>
      <c r="C18" s="3" t="s">
        <v>49</v>
      </c>
      <c r="D18" s="4" t="s">
        <v>31</v>
      </c>
      <c r="E18" s="5">
        <v>1622674</v>
      </c>
      <c r="F18" s="5">
        <v>1409028</v>
      </c>
      <c r="G18" s="5">
        <v>13147</v>
      </c>
      <c r="H18" s="5">
        <v>155434</v>
      </c>
      <c r="I18" s="5">
        <v>5202</v>
      </c>
      <c r="J18" s="5">
        <v>5099</v>
      </c>
      <c r="K18" s="5">
        <v>0</v>
      </c>
      <c r="L18" s="6">
        <v>5.144477367401123</v>
      </c>
      <c r="M18" s="6">
        <v>1.8184007406234741</v>
      </c>
      <c r="N18" s="6">
        <v>3.3260767459869385</v>
      </c>
      <c r="O18" s="6">
        <v>0.56352663040161133</v>
      </c>
      <c r="P18" s="6">
        <v>0.56352663040161133</v>
      </c>
      <c r="Q18" s="6">
        <v>5.9000000953674316</v>
      </c>
      <c r="R18" s="6">
        <v>7.6772734522819519E-2</v>
      </c>
      <c r="S18" s="6">
        <v>78.6561279296875</v>
      </c>
      <c r="T18" s="6">
        <v>0.92442911863327026</v>
      </c>
      <c r="U18" s="6">
        <v>252.72972106933594</v>
      </c>
      <c r="V18" s="6">
        <v>0.32058194279670715</v>
      </c>
      <c r="W18" s="6">
        <v>0.36577776074409485</v>
      </c>
      <c r="X18" s="6">
        <v>10.002664566040039</v>
      </c>
      <c r="Y18" s="7">
        <v>15.103732109069824</v>
      </c>
      <c r="Z18" s="7">
        <v>15.103732109069824</v>
      </c>
      <c r="AA18" s="7">
        <v>16.353950500488281</v>
      </c>
    </row>
    <row r="19" spans="1:27" x14ac:dyDescent="0.25">
      <c r="A19" s="1" t="s">
        <v>154</v>
      </c>
      <c r="B19" s="1" t="s">
        <v>155</v>
      </c>
      <c r="C19" s="3" t="s">
        <v>49</v>
      </c>
      <c r="D19" s="4" t="s">
        <v>31</v>
      </c>
      <c r="E19" s="5">
        <v>1390762</v>
      </c>
      <c r="F19" s="5">
        <v>1142598</v>
      </c>
      <c r="G19" s="5">
        <v>13056</v>
      </c>
      <c r="H19" s="5">
        <v>124602</v>
      </c>
      <c r="I19" s="5">
        <v>8214</v>
      </c>
      <c r="J19" s="5">
        <v>5368</v>
      </c>
      <c r="K19" s="5">
        <v>0</v>
      </c>
      <c r="L19" s="6">
        <v>5.148597240447998</v>
      </c>
      <c r="M19" s="6">
        <v>1.8207457065582275</v>
      </c>
      <c r="N19" s="6">
        <v>3.3278515338897705</v>
      </c>
      <c r="O19" s="6">
        <v>0.52898401021957397</v>
      </c>
      <c r="P19" s="6">
        <v>0.52898401021957397</v>
      </c>
      <c r="Q19" s="6">
        <v>5.929999828338623</v>
      </c>
      <c r="R19" s="6">
        <v>0.11739218235015869</v>
      </c>
      <c r="S19" s="6">
        <v>75.203697204589844</v>
      </c>
      <c r="T19" s="6">
        <v>1.1297498941421509</v>
      </c>
      <c r="U19" s="6">
        <v>158.94813537597656</v>
      </c>
      <c r="V19" s="6">
        <v>0.59061145782470703</v>
      </c>
      <c r="W19" s="6">
        <v>0.71076637506484985</v>
      </c>
      <c r="X19" s="6">
        <v>9.5610513687133789</v>
      </c>
      <c r="Y19" s="7">
        <v>12.928513526916504</v>
      </c>
      <c r="Z19" s="7">
        <v>12.928513526916504</v>
      </c>
      <c r="AA19" s="7">
        <v>14.179417610168457</v>
      </c>
    </row>
    <row r="20" spans="1:27" x14ac:dyDescent="0.25">
      <c r="A20" s="1" t="s">
        <v>282</v>
      </c>
      <c r="B20" s="1" t="s">
        <v>283</v>
      </c>
      <c r="C20" s="3" t="s">
        <v>49</v>
      </c>
      <c r="D20" s="4" t="s">
        <v>31</v>
      </c>
      <c r="E20" s="5">
        <v>312425</v>
      </c>
      <c r="F20" s="5">
        <v>251093</v>
      </c>
      <c r="G20" s="5">
        <v>2416</v>
      </c>
      <c r="H20" s="5">
        <v>30049</v>
      </c>
      <c r="I20" s="5">
        <v>902</v>
      </c>
      <c r="J20" s="5">
        <v>0</v>
      </c>
      <c r="K20" s="5">
        <v>0</v>
      </c>
      <c r="L20" s="6">
        <v>5.9799056053161621</v>
      </c>
      <c r="M20" s="6">
        <v>2.8191571235656738</v>
      </c>
      <c r="N20" s="6">
        <v>3.1607484817504883</v>
      </c>
      <c r="O20" s="6">
        <v>0.63033187389373779</v>
      </c>
      <c r="P20" s="6">
        <v>0.63033187389373779</v>
      </c>
      <c r="Q20" s="6">
        <v>6.369999885559082</v>
      </c>
      <c r="R20" s="6">
        <v>4.8720971681177616E-3</v>
      </c>
      <c r="S20" s="6">
        <v>70.284019470214844</v>
      </c>
      <c r="T20" s="6">
        <v>0.95302337408065796</v>
      </c>
      <c r="U20" s="6">
        <v>267.84921264648438</v>
      </c>
      <c r="V20" s="6">
        <v>0.28870928287506104</v>
      </c>
      <c r="W20" s="6">
        <v>0.355805903673172</v>
      </c>
      <c r="X20" s="6">
        <v>9.9954719543457031</v>
      </c>
      <c r="Y20" s="7">
        <v>0</v>
      </c>
      <c r="Z20" s="7">
        <v>0</v>
      </c>
      <c r="AA20" s="7">
        <v>0</v>
      </c>
    </row>
    <row r="21" spans="1:27" x14ac:dyDescent="0.25">
      <c r="A21" s="1" t="s">
        <v>300</v>
      </c>
      <c r="B21" s="1" t="s">
        <v>301</v>
      </c>
      <c r="C21" s="3" t="s">
        <v>49</v>
      </c>
      <c r="D21" s="4" t="s">
        <v>31</v>
      </c>
      <c r="E21" s="5">
        <v>381255</v>
      </c>
      <c r="F21" s="5">
        <v>201971</v>
      </c>
      <c r="G21" s="5">
        <v>1382</v>
      </c>
      <c r="H21" s="5">
        <v>41413</v>
      </c>
      <c r="I21" s="5">
        <v>0</v>
      </c>
      <c r="J21" s="5">
        <v>1340</v>
      </c>
      <c r="K21" s="5">
        <v>0</v>
      </c>
      <c r="L21" s="6">
        <v>3.9935340881347656</v>
      </c>
      <c r="M21" s="6">
        <v>2.3699145317077637</v>
      </c>
      <c r="N21" s="6">
        <v>1.6236194372177124</v>
      </c>
      <c r="O21" s="6">
        <v>0.36102831363677979</v>
      </c>
      <c r="P21" s="6">
        <v>0.36102831363677979</v>
      </c>
      <c r="Q21" s="6">
        <v>3.3199999332427979</v>
      </c>
      <c r="R21" s="6">
        <v>0</v>
      </c>
      <c r="S21" s="6">
        <v>82.726203918457031</v>
      </c>
      <c r="T21" s="6">
        <v>0.67960637807846069</v>
      </c>
      <c r="U21" s="6">
        <v>0</v>
      </c>
      <c r="V21" s="6">
        <v>0</v>
      </c>
      <c r="W21" s="6">
        <v>0</v>
      </c>
      <c r="X21" s="6">
        <v>13.215049743652344</v>
      </c>
      <c r="Y21" s="7">
        <v>0</v>
      </c>
      <c r="Z21" s="7">
        <v>0</v>
      </c>
      <c r="AA21" s="7">
        <v>0</v>
      </c>
    </row>
    <row r="22" spans="1:27" x14ac:dyDescent="0.25">
      <c r="A22" s="1" t="s">
        <v>305</v>
      </c>
      <c r="B22" s="1" t="s">
        <v>227</v>
      </c>
      <c r="C22" s="3" t="s">
        <v>49</v>
      </c>
      <c r="D22" s="4" t="s">
        <v>31</v>
      </c>
      <c r="E22" s="5">
        <v>743436</v>
      </c>
      <c r="F22" s="5">
        <v>638078</v>
      </c>
      <c r="G22" s="5">
        <v>6512</v>
      </c>
      <c r="H22" s="5">
        <v>116781</v>
      </c>
      <c r="I22" s="5">
        <v>8431</v>
      </c>
      <c r="J22" s="5">
        <v>3986</v>
      </c>
      <c r="K22" s="5">
        <v>0</v>
      </c>
      <c r="L22" s="6">
        <v>5.7470293045043945</v>
      </c>
      <c r="M22" s="6">
        <v>1.7238866090774536</v>
      </c>
      <c r="N22" s="6">
        <v>4.0231423377990723</v>
      </c>
      <c r="O22" s="6">
        <v>1.4106353521347046</v>
      </c>
      <c r="P22" s="6">
        <v>1.3110693693161011</v>
      </c>
      <c r="Q22" s="6">
        <v>8.3599996566772461</v>
      </c>
      <c r="R22" s="6">
        <v>-1.2474019313231111E-3</v>
      </c>
      <c r="S22" s="6">
        <v>47.754329681396484</v>
      </c>
      <c r="T22" s="6">
        <v>1.0102546215057373</v>
      </c>
      <c r="U22" s="6">
        <v>77.238761901855469</v>
      </c>
      <c r="V22" s="6">
        <v>1.6352449655532837</v>
      </c>
      <c r="W22" s="6">
        <v>1.3079632520675659</v>
      </c>
      <c r="X22" s="6">
        <v>16.160573959350586</v>
      </c>
      <c r="Y22" s="7">
        <v>16.404775619506836</v>
      </c>
      <c r="Z22" s="7">
        <v>16.404775619506836</v>
      </c>
      <c r="AA22" s="7">
        <v>17.485305786132813</v>
      </c>
    </row>
    <row r="23" spans="1:27" x14ac:dyDescent="0.25">
      <c r="A23" s="1" t="s">
        <v>306</v>
      </c>
      <c r="B23" s="1" t="s">
        <v>118</v>
      </c>
      <c r="C23" s="3" t="s">
        <v>49</v>
      </c>
      <c r="D23" s="4" t="s">
        <v>31</v>
      </c>
      <c r="E23" s="5">
        <v>310376</v>
      </c>
      <c r="F23" s="5">
        <v>192913</v>
      </c>
      <c r="G23" s="5">
        <v>738</v>
      </c>
      <c r="H23" s="5">
        <v>28137</v>
      </c>
      <c r="I23" s="5">
        <v>198</v>
      </c>
      <c r="J23" s="5">
        <v>1211</v>
      </c>
      <c r="K23" s="5">
        <v>0</v>
      </c>
      <c r="L23" s="6">
        <v>4.2063655853271484</v>
      </c>
      <c r="M23" s="6">
        <v>1.0713555812835693</v>
      </c>
      <c r="N23" s="6">
        <v>3.135009765625</v>
      </c>
      <c r="O23" s="6">
        <v>0.28468966484069824</v>
      </c>
      <c r="P23" s="6">
        <v>0.28048872947692871</v>
      </c>
      <c r="Q23" s="6">
        <v>3.130000114440918</v>
      </c>
      <c r="R23" s="6">
        <v>2.2455167025327682E-2</v>
      </c>
      <c r="S23" s="6">
        <v>89.0806884765625</v>
      </c>
      <c r="T23" s="6">
        <v>0.3810979425907135</v>
      </c>
      <c r="U23" s="6">
        <v>372.72726440429688</v>
      </c>
      <c r="V23" s="6">
        <v>6.3793592154979706E-2</v>
      </c>
      <c r="W23" s="6">
        <v>0.10224579274654388</v>
      </c>
      <c r="X23" s="6">
        <v>9.1697320938110352</v>
      </c>
      <c r="Y23" s="7">
        <v>16.202899932861328</v>
      </c>
      <c r="Z23" s="7">
        <v>16.202899932861328</v>
      </c>
      <c r="AA23" s="7">
        <v>16.622390747070313</v>
      </c>
    </row>
    <row r="24" spans="1:27" x14ac:dyDescent="0.25">
      <c r="A24" s="1" t="s">
        <v>308</v>
      </c>
      <c r="B24" s="1" t="s">
        <v>48</v>
      </c>
      <c r="C24" s="3" t="s">
        <v>49</v>
      </c>
      <c r="D24" s="4" t="s">
        <v>31</v>
      </c>
      <c r="E24" s="5">
        <v>570380</v>
      </c>
      <c r="F24" s="5">
        <v>470724</v>
      </c>
      <c r="G24" s="5">
        <v>3046</v>
      </c>
      <c r="H24" s="5">
        <v>63788</v>
      </c>
      <c r="I24" s="5">
        <v>1221</v>
      </c>
      <c r="J24" s="5">
        <v>1641</v>
      </c>
      <c r="K24" s="5">
        <v>0</v>
      </c>
      <c r="L24" s="6">
        <v>4.8698525428771973</v>
      </c>
      <c r="M24" s="6">
        <v>2.4105207920074463</v>
      </c>
      <c r="N24" s="6">
        <v>2.459331750869751</v>
      </c>
      <c r="O24" s="6">
        <v>0.27865585684776306</v>
      </c>
      <c r="P24" s="6">
        <v>0.27865585684776306</v>
      </c>
      <c r="Q24" s="6">
        <v>2.5</v>
      </c>
      <c r="R24" s="6">
        <v>1.5951909124851227E-2</v>
      </c>
      <c r="S24" s="6">
        <v>83.625396728515625</v>
      </c>
      <c r="T24" s="6">
        <v>0.64292800426483154</v>
      </c>
      <c r="U24" s="6">
        <v>249.4676513671875</v>
      </c>
      <c r="V24" s="6">
        <v>0.21406781673431396</v>
      </c>
      <c r="W24" s="6">
        <v>0.25771999359130859</v>
      </c>
      <c r="X24" s="6">
        <v>11.764827728271484</v>
      </c>
      <c r="Y24" s="7">
        <v>18.375652313232422</v>
      </c>
      <c r="Z24" s="7">
        <v>18.375652313232422</v>
      </c>
      <c r="AA24" s="7">
        <v>19.246070861816406</v>
      </c>
    </row>
    <row r="25" spans="1:27" x14ac:dyDescent="0.25">
      <c r="A25" s="1" t="s">
        <v>313</v>
      </c>
      <c r="B25" s="1" t="s">
        <v>314</v>
      </c>
      <c r="C25" s="3" t="s">
        <v>49</v>
      </c>
      <c r="D25" s="4" t="s">
        <v>31</v>
      </c>
      <c r="E25" s="5">
        <v>848942</v>
      </c>
      <c r="F25" s="5">
        <v>612900</v>
      </c>
      <c r="G25" s="5">
        <v>6013</v>
      </c>
      <c r="H25" s="5">
        <v>64476</v>
      </c>
      <c r="I25" s="5">
        <v>3268</v>
      </c>
      <c r="J25" s="5">
        <v>2189</v>
      </c>
      <c r="K25" s="5">
        <v>0</v>
      </c>
      <c r="L25" s="6">
        <v>4.9599847793579102</v>
      </c>
      <c r="M25" s="6">
        <v>1.0200583934783936</v>
      </c>
      <c r="N25" s="6">
        <v>3.9399263858795166</v>
      </c>
      <c r="O25" s="6">
        <v>0.79250955581665039</v>
      </c>
      <c r="P25" s="6">
        <v>0.79250955581665039</v>
      </c>
      <c r="Q25" s="6">
        <v>10.460000038146973</v>
      </c>
      <c r="R25" s="6">
        <v>-2.6081209070980549E-3</v>
      </c>
      <c r="S25" s="6">
        <v>73.841842651367188</v>
      </c>
      <c r="T25" s="6">
        <v>0.97154206037521362</v>
      </c>
      <c r="U25" s="6">
        <v>183.99632263183594</v>
      </c>
      <c r="V25" s="6">
        <v>0.38494974374771118</v>
      </c>
      <c r="W25" s="6">
        <v>0.52802252769470215</v>
      </c>
      <c r="X25" s="6">
        <v>8.6321659088134766</v>
      </c>
      <c r="Y25" s="7">
        <v>13.574949264526367</v>
      </c>
      <c r="Z25" s="7">
        <v>13.574949264526367</v>
      </c>
      <c r="AA25" s="7">
        <v>14.754049301147461</v>
      </c>
    </row>
    <row r="26" spans="1:27" x14ac:dyDescent="0.25">
      <c r="A26" s="1" t="s">
        <v>327</v>
      </c>
      <c r="B26" s="1" t="s">
        <v>274</v>
      </c>
      <c r="C26" s="3" t="s">
        <v>49</v>
      </c>
      <c r="D26" s="4" t="s">
        <v>31</v>
      </c>
      <c r="E26" s="5">
        <v>416530</v>
      </c>
      <c r="F26" s="5">
        <v>284559</v>
      </c>
      <c r="G26" s="5">
        <v>1668</v>
      </c>
      <c r="H26" s="5">
        <v>47916</v>
      </c>
      <c r="I26" s="5">
        <v>994</v>
      </c>
      <c r="J26" s="5">
        <v>3616</v>
      </c>
      <c r="K26" s="5">
        <v>17</v>
      </c>
      <c r="L26" s="6">
        <v>4.8169608116149902</v>
      </c>
      <c r="M26" s="6">
        <v>1.0823472738265991</v>
      </c>
      <c r="N26" s="6">
        <v>3.7346136569976807</v>
      </c>
      <c r="O26" s="6">
        <v>0.63109016418457031</v>
      </c>
      <c r="P26" s="6">
        <v>0.63032150268554688</v>
      </c>
      <c r="Q26" s="6">
        <v>5.5</v>
      </c>
      <c r="R26" s="6">
        <v>7.9276770353317261E-2</v>
      </c>
      <c r="S26" s="6">
        <v>77.037940979003906</v>
      </c>
      <c r="T26" s="6">
        <v>0.58275425434112549</v>
      </c>
      <c r="U26" s="6">
        <v>167.80683898925781</v>
      </c>
      <c r="V26" s="6">
        <v>0.2386382669210434</v>
      </c>
      <c r="W26" s="6">
        <v>0.34727680683135986</v>
      </c>
      <c r="X26" s="6">
        <v>14.072188377380371</v>
      </c>
      <c r="Y26" s="7">
        <v>0</v>
      </c>
      <c r="Z26" s="7">
        <v>0</v>
      </c>
      <c r="AA26" s="7">
        <v>0</v>
      </c>
    </row>
    <row r="27" spans="1:27" x14ac:dyDescent="0.25">
      <c r="A27" s="1" t="s">
        <v>329</v>
      </c>
      <c r="B27" s="1" t="s">
        <v>155</v>
      </c>
      <c r="C27" s="3" t="s">
        <v>49</v>
      </c>
      <c r="D27" s="4" t="s">
        <v>31</v>
      </c>
      <c r="E27" s="5">
        <v>181850</v>
      </c>
      <c r="F27" s="5">
        <v>134823</v>
      </c>
      <c r="G27" s="5">
        <v>887</v>
      </c>
      <c r="H27" s="5">
        <v>14724</v>
      </c>
      <c r="I27" s="5">
        <v>10754</v>
      </c>
      <c r="J27" s="5">
        <v>3348</v>
      </c>
      <c r="K27" s="5">
        <v>0</v>
      </c>
      <c r="L27" s="6">
        <v>6.0925693511962891</v>
      </c>
      <c r="M27" s="6">
        <v>2.037001371383667</v>
      </c>
      <c r="N27" s="6">
        <v>4.0555682182312012</v>
      </c>
      <c r="O27" s="6">
        <v>6.787522230297327E-3</v>
      </c>
      <c r="P27" s="6">
        <v>6.787522230297327E-3</v>
      </c>
      <c r="Q27" s="6">
        <v>7.9999998211860657E-2</v>
      </c>
      <c r="R27" s="6">
        <v>0.29520073533058167</v>
      </c>
      <c r="S27" s="6">
        <v>89.994407653808594</v>
      </c>
      <c r="T27" s="6">
        <v>0.65359956026077271</v>
      </c>
      <c r="U27" s="6">
        <v>8.2480936050415039</v>
      </c>
      <c r="V27" s="6">
        <v>5.9136652946472168</v>
      </c>
      <c r="W27" s="6">
        <v>7.9242501258850098</v>
      </c>
      <c r="X27" s="6">
        <v>8.4710760116577148</v>
      </c>
      <c r="Y27" s="7">
        <v>0</v>
      </c>
      <c r="Z27" s="7">
        <v>0</v>
      </c>
      <c r="AA27" s="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94529"/>
  </sheetPr>
  <dimension ref="A1:AA33"/>
  <sheetViews>
    <sheetView zoomScale="90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A12" sqref="A12:A33"/>
    </sheetView>
  </sheetViews>
  <sheetFormatPr defaultRowHeight="15" x14ac:dyDescent="0.25"/>
  <cols>
    <col min="1" max="1" width="35" customWidth="1"/>
    <col min="2" max="2" width="16" customWidth="1"/>
    <col min="3" max="3" width="9" customWidth="1"/>
    <col min="4" max="4" width="12" customWidth="1"/>
    <col min="5" max="6" width="14" customWidth="1"/>
    <col min="7" max="8" width="13" customWidth="1"/>
    <col min="9" max="9" width="12" customWidth="1"/>
    <col min="10" max="10" width="15" customWidth="1"/>
    <col min="11" max="11" width="12" customWidth="1"/>
    <col min="12" max="17" width="10" customWidth="1"/>
    <col min="18" max="18" width="13" customWidth="1"/>
    <col min="19" max="24" width="10" customWidth="1"/>
    <col min="25" max="26" width="11" customWidth="1"/>
    <col min="27" max="27" width="10" customWidth="1"/>
  </cols>
  <sheetData>
    <row r="1" spans="1:27" ht="18.75" x14ac:dyDescent="0.3">
      <c r="A1" s="8" t="s">
        <v>354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70.150000000000006" customHeight="1" x14ac:dyDescent="0.25">
      <c r="A4" s="16" t="s">
        <v>2</v>
      </c>
      <c r="B4" s="16" t="s">
        <v>3</v>
      </c>
      <c r="C4" s="16" t="s">
        <v>4</v>
      </c>
      <c r="D4" s="17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9" t="s">
        <v>13</v>
      </c>
      <c r="M4" s="19" t="s">
        <v>14</v>
      </c>
      <c r="N4" s="19" t="s">
        <v>15</v>
      </c>
      <c r="O4" s="19" t="s">
        <v>16</v>
      </c>
      <c r="P4" s="19" t="s">
        <v>17</v>
      </c>
      <c r="Q4" s="19" t="s">
        <v>18</v>
      </c>
      <c r="R4" s="19" t="s">
        <v>19</v>
      </c>
      <c r="S4" s="19" t="s">
        <v>20</v>
      </c>
      <c r="T4" s="19" t="s">
        <v>21</v>
      </c>
      <c r="U4" s="19" t="s">
        <v>22</v>
      </c>
      <c r="V4" s="19" t="s">
        <v>23</v>
      </c>
      <c r="W4" s="19" t="s">
        <v>24</v>
      </c>
      <c r="X4" s="19" t="s">
        <v>25</v>
      </c>
      <c r="Y4" s="20" t="s">
        <v>26</v>
      </c>
      <c r="Z4" s="20" t="s">
        <v>27</v>
      </c>
      <c r="AA4" s="20" t="s">
        <v>28</v>
      </c>
    </row>
    <row r="5" spans="1:27" ht="14.65" customHeight="1" x14ac:dyDescent="0.25">
      <c r="A5" s="1"/>
      <c r="B5" s="1"/>
      <c r="C5" s="3"/>
      <c r="D5" s="4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AA5" s="7"/>
    </row>
    <row r="6" spans="1:27" ht="14.65" customHeight="1" x14ac:dyDescent="0.25">
      <c r="A6" s="2" t="s">
        <v>29</v>
      </c>
      <c r="B6" s="1"/>
      <c r="C6" s="3"/>
      <c r="D6" s="4"/>
      <c r="E6" s="5"/>
      <c r="F6" s="5"/>
      <c r="G6" s="5"/>
      <c r="H6" s="5"/>
      <c r="I6" s="5"/>
      <c r="J6" s="5"/>
      <c r="K6" s="5"/>
      <c r="L6" s="6">
        <v>5.66</v>
      </c>
      <c r="M6" s="6">
        <v>1.76</v>
      </c>
      <c r="N6" s="6">
        <v>3.9</v>
      </c>
      <c r="O6" s="6">
        <v>1.29</v>
      </c>
      <c r="P6" s="6">
        <v>1.27</v>
      </c>
      <c r="Q6" s="6">
        <v>11.55</v>
      </c>
      <c r="R6" s="6">
        <v>0.11</v>
      </c>
      <c r="S6" s="6">
        <v>66.13</v>
      </c>
      <c r="T6" s="6">
        <v>1.26</v>
      </c>
      <c r="U6" s="6">
        <v>146.27000000000001</v>
      </c>
      <c r="V6" s="6">
        <v>0.64</v>
      </c>
      <c r="W6" s="6">
        <v>0.86</v>
      </c>
      <c r="X6" s="6">
        <v>11.78</v>
      </c>
      <c r="Y6" s="7">
        <v>16.18</v>
      </c>
      <c r="Z6" s="7">
        <v>16.21</v>
      </c>
      <c r="AA6" s="7">
        <v>17.32</v>
      </c>
    </row>
    <row r="7" spans="1:27" x14ac:dyDescent="0.25">
      <c r="A7" s="1"/>
      <c r="B7" s="1"/>
      <c r="C7" s="3"/>
      <c r="D7" s="4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</row>
    <row r="8" spans="1:27" x14ac:dyDescent="0.25">
      <c r="A8" s="2" t="s">
        <v>30</v>
      </c>
      <c r="B8" s="1"/>
      <c r="C8" s="3"/>
      <c r="D8" s="4"/>
      <c r="E8" s="5"/>
      <c r="F8" s="5"/>
      <c r="G8" s="5"/>
      <c r="H8" s="5"/>
      <c r="I8" s="5"/>
      <c r="J8" s="5"/>
      <c r="K8" s="5"/>
      <c r="L8" s="6">
        <v>5.75</v>
      </c>
      <c r="M8" s="6">
        <v>1.91</v>
      </c>
      <c r="N8" s="6">
        <v>3.85</v>
      </c>
      <c r="O8" s="6">
        <v>1.38</v>
      </c>
      <c r="P8" s="6">
        <v>1.36</v>
      </c>
      <c r="Q8" s="6">
        <v>12.36</v>
      </c>
      <c r="R8" s="6">
        <v>0.31</v>
      </c>
      <c r="S8" s="6">
        <v>58.51</v>
      </c>
      <c r="T8" s="6">
        <v>1.31</v>
      </c>
      <c r="U8" s="6">
        <v>149.99</v>
      </c>
      <c r="V8" s="6">
        <v>0.68</v>
      </c>
      <c r="W8" s="6">
        <v>0.87</v>
      </c>
      <c r="X8" s="6">
        <v>11.13</v>
      </c>
      <c r="Y8" s="7">
        <v>14.18</v>
      </c>
      <c r="Z8" s="7">
        <v>14.21</v>
      </c>
      <c r="AA8" s="7">
        <v>15.28</v>
      </c>
    </row>
    <row r="9" spans="1:27" x14ac:dyDescent="0.25">
      <c r="A9" s="1"/>
      <c r="B9" s="1"/>
      <c r="C9" s="3"/>
      <c r="D9" s="4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</row>
    <row r="10" spans="1:27" x14ac:dyDescent="0.25">
      <c r="A10" s="2" t="s">
        <v>355</v>
      </c>
      <c r="B10" s="1"/>
      <c r="C10" s="3"/>
      <c r="D10" s="4"/>
      <c r="E10" s="5"/>
      <c r="F10" s="5"/>
      <c r="G10" s="5"/>
      <c r="H10" s="5"/>
      <c r="I10" s="5"/>
      <c r="J10" s="5"/>
      <c r="K10" s="5"/>
      <c r="L10" s="6">
        <f t="shared" ref="L10:X10" si="0">AVERAGE(L12:L33)</f>
        <v>5.3682900558818467</v>
      </c>
      <c r="M10" s="6">
        <f t="shared" si="0"/>
        <v>1.947279084812511</v>
      </c>
      <c r="N10" s="6">
        <f t="shared" si="0"/>
        <v>3.4210109385577114</v>
      </c>
      <c r="O10" s="6">
        <f t="shared" si="0"/>
        <v>0.84997465393759986</v>
      </c>
      <c r="P10" s="6">
        <f t="shared" si="0"/>
        <v>0.8052949314429001</v>
      </c>
      <c r="Q10" s="6">
        <f t="shared" si="0"/>
        <v>7.518181720917875</v>
      </c>
      <c r="R10" s="6">
        <f t="shared" si="0"/>
        <v>5.7312074514232918E-2</v>
      </c>
      <c r="S10" s="6">
        <f t="shared" si="0"/>
        <v>70.432393680919304</v>
      </c>
      <c r="T10" s="6">
        <f t="shared" si="0"/>
        <v>0.90670615434646606</v>
      </c>
      <c r="U10" s="6">
        <f t="shared" si="0"/>
        <v>485.91771143132991</v>
      </c>
      <c r="V10" s="6">
        <f t="shared" si="0"/>
        <v>0.47341182743283833</v>
      </c>
      <c r="W10" s="6">
        <f t="shared" si="0"/>
        <v>0.55446006315336982</v>
      </c>
      <c r="X10" s="6">
        <f t="shared" si="0"/>
        <v>11.501793492924083</v>
      </c>
      <c r="Y10" s="7">
        <f>AVERAGEIF(Y12:Y33,"&lt;&gt;0")</f>
        <v>15.544268012046814</v>
      </c>
      <c r="Z10" s="7">
        <f>AVERAGEIF(Z12:Z33,"&lt;&gt;0")</f>
        <v>15.544268012046814</v>
      </c>
      <c r="AA10" s="7">
        <f>AVERAGEIF(AA12:AA33,"&lt;&gt;0")</f>
        <v>16.556114792823792</v>
      </c>
    </row>
    <row r="11" spans="1:27" x14ac:dyDescent="0.25">
      <c r="A11" s="1"/>
      <c r="B11" s="1"/>
      <c r="C11" s="3"/>
      <c r="D11" s="4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7"/>
    </row>
    <row r="12" spans="1:27" x14ac:dyDescent="0.25">
      <c r="A12" s="1" t="s">
        <v>35</v>
      </c>
      <c r="B12" s="1" t="s">
        <v>36</v>
      </c>
      <c r="C12" s="3" t="s">
        <v>37</v>
      </c>
      <c r="D12" s="4" t="s">
        <v>31</v>
      </c>
      <c r="E12" s="5">
        <v>1779609</v>
      </c>
      <c r="F12" s="5">
        <v>1472144</v>
      </c>
      <c r="G12" s="5">
        <v>14398</v>
      </c>
      <c r="H12" s="5">
        <v>186880</v>
      </c>
      <c r="I12" s="5">
        <v>9269</v>
      </c>
      <c r="J12" s="5">
        <v>4582</v>
      </c>
      <c r="K12" s="5">
        <v>0</v>
      </c>
      <c r="L12" s="6">
        <v>5.0048341751098633</v>
      </c>
      <c r="M12" s="6">
        <v>2.1228702068328857</v>
      </c>
      <c r="N12" s="6">
        <v>2.8819642066955566</v>
      </c>
      <c r="O12" s="6">
        <v>0.62936800718307495</v>
      </c>
      <c r="P12" s="6">
        <v>0.55206942558288574</v>
      </c>
      <c r="Q12" s="6">
        <v>5.380000114440918</v>
      </c>
      <c r="R12" s="6">
        <v>2.4175879079848528E-3</v>
      </c>
      <c r="S12" s="6">
        <v>76.008010864257813</v>
      </c>
      <c r="T12" s="6">
        <v>0.96855658292770386</v>
      </c>
      <c r="U12" s="6">
        <v>155.33499145507813</v>
      </c>
      <c r="V12" s="6">
        <v>0.52084475755691528</v>
      </c>
      <c r="W12" s="6">
        <v>0.6235276460647583</v>
      </c>
      <c r="X12" s="6">
        <v>10.770000457763672</v>
      </c>
      <c r="Y12" s="7">
        <v>12.907488822937012</v>
      </c>
      <c r="Z12" s="7">
        <v>12.907488822937012</v>
      </c>
      <c r="AA12" s="7">
        <v>13.93836498260498</v>
      </c>
    </row>
    <row r="13" spans="1:27" x14ac:dyDescent="0.25">
      <c r="A13" s="1" t="s">
        <v>215</v>
      </c>
      <c r="B13" s="1" t="s">
        <v>216</v>
      </c>
      <c r="C13" s="3" t="s">
        <v>37</v>
      </c>
      <c r="D13" s="4" t="s">
        <v>31</v>
      </c>
      <c r="E13" s="5">
        <v>204279</v>
      </c>
      <c r="F13" s="5">
        <v>151756</v>
      </c>
      <c r="G13" s="5">
        <v>881</v>
      </c>
      <c r="H13" s="5">
        <v>20668</v>
      </c>
      <c r="I13" s="5">
        <v>366</v>
      </c>
      <c r="J13" s="5">
        <v>938</v>
      </c>
      <c r="K13" s="5">
        <v>0</v>
      </c>
      <c r="L13" s="6">
        <v>5.484893798828125</v>
      </c>
      <c r="M13" s="6">
        <v>2.2884676456451416</v>
      </c>
      <c r="N13" s="6">
        <v>3.1964259147644043</v>
      </c>
      <c r="O13" s="6">
        <v>0.90355837345123291</v>
      </c>
      <c r="P13" s="6">
        <v>0.90355837345123291</v>
      </c>
      <c r="Q13" s="6">
        <v>8.9899997711181641</v>
      </c>
      <c r="R13" s="6">
        <v>0</v>
      </c>
      <c r="S13" s="6">
        <v>67.148414611816406</v>
      </c>
      <c r="T13" s="6">
        <v>0.57718640565872192</v>
      </c>
      <c r="U13" s="6">
        <v>240.71038818359375</v>
      </c>
      <c r="V13" s="6">
        <v>0.39945369958877563</v>
      </c>
      <c r="W13" s="6">
        <v>0.23978458344936371</v>
      </c>
      <c r="X13" s="6">
        <v>10.375248908996582</v>
      </c>
      <c r="Y13" s="7">
        <v>17.050901412963867</v>
      </c>
      <c r="Z13" s="7">
        <v>17.050901412963867</v>
      </c>
      <c r="AA13" s="7">
        <v>17.754665374755859</v>
      </c>
    </row>
    <row r="14" spans="1:27" x14ac:dyDescent="0.25">
      <c r="A14" s="1" t="s">
        <v>217</v>
      </c>
      <c r="B14" s="1" t="s">
        <v>42</v>
      </c>
      <c r="C14" s="3" t="s">
        <v>37</v>
      </c>
      <c r="D14" s="4" t="s">
        <v>31</v>
      </c>
      <c r="E14" s="5">
        <v>101808</v>
      </c>
      <c r="F14" s="5">
        <v>83144</v>
      </c>
      <c r="G14" s="5">
        <v>809</v>
      </c>
      <c r="H14" s="5">
        <v>6800</v>
      </c>
      <c r="I14" s="5">
        <v>21</v>
      </c>
      <c r="J14" s="5">
        <v>1307</v>
      </c>
      <c r="K14" s="5">
        <v>0</v>
      </c>
      <c r="L14" s="6">
        <v>5.2783045768737793</v>
      </c>
      <c r="M14" s="6">
        <v>2.3436167240142822</v>
      </c>
      <c r="N14" s="6">
        <v>2.934687614440918</v>
      </c>
      <c r="O14" s="6">
        <v>0.25490820407867432</v>
      </c>
      <c r="P14" s="6">
        <v>0.25490820407867432</v>
      </c>
      <c r="Q14" s="6">
        <v>3.8299999237060547</v>
      </c>
      <c r="R14" s="6">
        <v>0</v>
      </c>
      <c r="S14" s="6">
        <v>89.533416748046875</v>
      </c>
      <c r="T14" s="6">
        <v>0.9636344313621521</v>
      </c>
      <c r="U14" s="6">
        <v>3852.380859375</v>
      </c>
      <c r="V14" s="6">
        <v>2.0627062767744064E-2</v>
      </c>
      <c r="W14" s="6">
        <v>2.5013996288180351E-2</v>
      </c>
      <c r="X14" s="6">
        <v>8.2859830856323242</v>
      </c>
      <c r="Y14" s="7">
        <v>12.488003730773926</v>
      </c>
      <c r="Z14" s="7">
        <v>12.488003730773926</v>
      </c>
      <c r="AA14" s="7">
        <v>13.703140258789063</v>
      </c>
    </row>
    <row r="15" spans="1:27" x14ac:dyDescent="0.25">
      <c r="A15" s="1" t="s">
        <v>45</v>
      </c>
      <c r="B15" s="1" t="s">
        <v>46</v>
      </c>
      <c r="C15" s="3" t="s">
        <v>37</v>
      </c>
      <c r="D15" s="4" t="s">
        <v>31</v>
      </c>
      <c r="E15" s="5">
        <v>7422800</v>
      </c>
      <c r="F15" s="5">
        <v>5082582</v>
      </c>
      <c r="G15" s="5">
        <v>40325</v>
      </c>
      <c r="H15" s="5">
        <v>533969</v>
      </c>
      <c r="I15" s="5">
        <v>23191</v>
      </c>
      <c r="J15" s="5">
        <v>13905</v>
      </c>
      <c r="K15" s="5">
        <v>0</v>
      </c>
      <c r="L15" s="6">
        <v>4.5452866554260254</v>
      </c>
      <c r="M15" s="6">
        <v>1.5837182998657227</v>
      </c>
      <c r="N15" s="6">
        <v>2.9615683555603027</v>
      </c>
      <c r="O15" s="6">
        <v>0.38590788841247559</v>
      </c>
      <c r="P15" s="6">
        <v>0.25374501943588257</v>
      </c>
      <c r="Q15" s="6">
        <v>3.5299999713897705</v>
      </c>
      <c r="R15" s="6">
        <v>2.1157979965209961E-2</v>
      </c>
      <c r="S15" s="6">
        <v>83.3172607421875</v>
      </c>
      <c r="T15" s="6">
        <v>0.78715074062347412</v>
      </c>
      <c r="U15" s="6">
        <v>173.88211059570313</v>
      </c>
      <c r="V15" s="6">
        <v>0.312429279088974</v>
      </c>
      <c r="W15" s="6">
        <v>0.4526921808719635</v>
      </c>
      <c r="X15" s="6">
        <v>7.9652056694030762</v>
      </c>
      <c r="Y15" s="7">
        <v>10.580236434936523</v>
      </c>
      <c r="Z15" s="7">
        <v>10.580236434936523</v>
      </c>
      <c r="AA15" s="7">
        <v>11.347029685974121</v>
      </c>
    </row>
    <row r="16" spans="1:27" x14ac:dyDescent="0.25">
      <c r="A16" s="1" t="s">
        <v>62</v>
      </c>
      <c r="B16" s="1" t="s">
        <v>63</v>
      </c>
      <c r="C16" s="3" t="s">
        <v>37</v>
      </c>
      <c r="D16" s="4" t="s">
        <v>31</v>
      </c>
      <c r="E16" s="5">
        <v>4672493</v>
      </c>
      <c r="F16" s="5">
        <v>3562466</v>
      </c>
      <c r="G16" s="5">
        <v>34315</v>
      </c>
      <c r="H16" s="5">
        <v>584298</v>
      </c>
      <c r="I16" s="5">
        <v>23299</v>
      </c>
      <c r="J16" s="5">
        <v>11430</v>
      </c>
      <c r="K16" s="5">
        <v>158</v>
      </c>
      <c r="L16" s="6">
        <v>5.2411971092224121</v>
      </c>
      <c r="M16" s="6">
        <v>1.6013370752334595</v>
      </c>
      <c r="N16" s="6">
        <v>3.6398601531982422</v>
      </c>
      <c r="O16" s="6">
        <v>1.4115827083587646</v>
      </c>
      <c r="P16" s="6">
        <v>1.3434543609619141</v>
      </c>
      <c r="Q16" s="6">
        <v>10.850000381469727</v>
      </c>
      <c r="R16" s="6">
        <v>4.6615377068519592E-3</v>
      </c>
      <c r="S16" s="6">
        <v>56.354480743408203</v>
      </c>
      <c r="T16" s="6">
        <v>0.95404750108718872</v>
      </c>
      <c r="U16" s="6">
        <v>147.281005859375</v>
      </c>
      <c r="V16" s="6">
        <v>0.4986417293548584</v>
      </c>
      <c r="W16" s="6">
        <v>0.64777368307113647</v>
      </c>
      <c r="X16" s="6">
        <v>10.231266021728516</v>
      </c>
      <c r="Y16" s="7">
        <v>12.471589088439941</v>
      </c>
      <c r="Z16" s="7">
        <v>12.471589088439941</v>
      </c>
      <c r="AA16" s="7">
        <v>13.468571662902832</v>
      </c>
    </row>
    <row r="17" spans="1:27" x14ac:dyDescent="0.25">
      <c r="A17" s="1" t="s">
        <v>224</v>
      </c>
      <c r="B17" s="1" t="s">
        <v>63</v>
      </c>
      <c r="C17" s="3" t="s">
        <v>37</v>
      </c>
      <c r="D17" s="4" t="s">
        <v>31</v>
      </c>
      <c r="E17" s="5">
        <v>101589</v>
      </c>
      <c r="F17" s="5">
        <v>87400</v>
      </c>
      <c r="G17" s="5">
        <v>751</v>
      </c>
      <c r="H17" s="5">
        <v>11918</v>
      </c>
      <c r="I17" s="5">
        <v>1546</v>
      </c>
      <c r="J17" s="5">
        <v>1587</v>
      </c>
      <c r="K17" s="5">
        <v>0</v>
      </c>
      <c r="L17" s="6">
        <v>5.0046000480651855</v>
      </c>
      <c r="M17" s="6">
        <v>2.923438549041748</v>
      </c>
      <c r="N17" s="6">
        <v>2.0811612606048584</v>
      </c>
      <c r="O17" s="6">
        <v>0.39362522959709167</v>
      </c>
      <c r="P17" s="6">
        <v>0.39362522959709167</v>
      </c>
      <c r="Q17" s="6">
        <v>3.369999885559082</v>
      </c>
      <c r="R17" s="6">
        <v>0</v>
      </c>
      <c r="S17" s="6">
        <v>86.424476623535156</v>
      </c>
      <c r="T17" s="6">
        <v>0.85194724798202515</v>
      </c>
      <c r="U17" s="6">
        <v>48.576972961425781</v>
      </c>
      <c r="V17" s="6">
        <v>1.5218182802200317</v>
      </c>
      <c r="W17" s="6">
        <v>1.753808856010437</v>
      </c>
      <c r="X17" s="6">
        <v>11.476103782653809</v>
      </c>
      <c r="Y17" s="7">
        <v>0</v>
      </c>
      <c r="Z17" s="7">
        <v>0</v>
      </c>
      <c r="AA17" s="7">
        <v>0</v>
      </c>
    </row>
    <row r="18" spans="1:27" x14ac:dyDescent="0.25">
      <c r="A18" s="1" t="s">
        <v>64</v>
      </c>
      <c r="B18" s="1" t="s">
        <v>65</v>
      </c>
      <c r="C18" s="3" t="s">
        <v>37</v>
      </c>
      <c r="D18" s="4" t="s">
        <v>31</v>
      </c>
      <c r="E18" s="5">
        <v>1499837</v>
      </c>
      <c r="F18" s="5">
        <v>863732</v>
      </c>
      <c r="G18" s="5">
        <v>12191</v>
      </c>
      <c r="H18" s="5">
        <v>215352</v>
      </c>
      <c r="I18" s="5">
        <v>1270</v>
      </c>
      <c r="J18" s="5">
        <v>407</v>
      </c>
      <c r="K18" s="5">
        <v>0</v>
      </c>
      <c r="L18" s="6">
        <v>4.7525119781494141</v>
      </c>
      <c r="M18" s="6">
        <v>1.7042901515960693</v>
      </c>
      <c r="N18" s="6">
        <v>3.0482218265533447</v>
      </c>
      <c r="O18" s="6">
        <v>1.0247833728790283</v>
      </c>
      <c r="P18" s="6">
        <v>5.7911839336156845E-2</v>
      </c>
      <c r="Q18" s="6">
        <v>0.40000000596046448</v>
      </c>
      <c r="R18" s="6">
        <v>3.2368875108659267E-3</v>
      </c>
      <c r="S18" s="6">
        <v>66.755607604980469</v>
      </c>
      <c r="T18" s="6">
        <v>1.3917889595031738</v>
      </c>
      <c r="U18" s="6">
        <v>959.9212646484375</v>
      </c>
      <c r="V18" s="6">
        <v>8.4675870835781097E-2</v>
      </c>
      <c r="W18" s="6">
        <v>0.14498990774154663</v>
      </c>
      <c r="X18" s="6">
        <v>15.488608360290527</v>
      </c>
      <c r="Y18" s="7">
        <v>0</v>
      </c>
      <c r="Z18" s="7">
        <v>0</v>
      </c>
      <c r="AA18" s="7">
        <v>0</v>
      </c>
    </row>
    <row r="19" spans="1:27" x14ac:dyDescent="0.25">
      <c r="A19" s="1" t="s">
        <v>74</v>
      </c>
      <c r="B19" s="1" t="s">
        <v>38</v>
      </c>
      <c r="C19" s="3" t="s">
        <v>37</v>
      </c>
      <c r="D19" s="4" t="s">
        <v>31</v>
      </c>
      <c r="E19" s="5">
        <v>6951638</v>
      </c>
      <c r="F19" s="5">
        <v>4935059</v>
      </c>
      <c r="G19" s="5">
        <v>45576</v>
      </c>
      <c r="H19" s="5">
        <v>735662</v>
      </c>
      <c r="I19" s="5">
        <v>10959</v>
      </c>
      <c r="J19" s="5">
        <v>3077</v>
      </c>
      <c r="K19" s="5">
        <v>0</v>
      </c>
      <c r="L19" s="6">
        <v>4.9143919944763184</v>
      </c>
      <c r="M19" s="6">
        <v>1.5665404796600342</v>
      </c>
      <c r="N19" s="6">
        <v>3.3478515148162842</v>
      </c>
      <c r="O19" s="6">
        <v>1.308974027633667</v>
      </c>
      <c r="P19" s="6">
        <v>1.308974027633667</v>
      </c>
      <c r="Q19" s="6">
        <v>12.479999542236328</v>
      </c>
      <c r="R19" s="6">
        <v>4.0639251470565796E-2</v>
      </c>
      <c r="S19" s="6">
        <v>52.419750213623047</v>
      </c>
      <c r="T19" s="6">
        <v>0.91506403684616089</v>
      </c>
      <c r="U19" s="6">
        <v>415.87734985351563</v>
      </c>
      <c r="V19" s="6">
        <v>0.1576462984085083</v>
      </c>
      <c r="W19" s="6">
        <v>0.22003218531608582</v>
      </c>
      <c r="X19" s="6">
        <v>8.9171104431152344</v>
      </c>
      <c r="Y19" s="7">
        <v>12.587979316711426</v>
      </c>
      <c r="Z19" s="7">
        <v>12.587979316711426</v>
      </c>
      <c r="AA19" s="7">
        <v>13.540384292602539</v>
      </c>
    </row>
    <row r="20" spans="1:27" x14ac:dyDescent="0.25">
      <c r="A20" s="1" t="s">
        <v>260</v>
      </c>
      <c r="B20" s="1" t="s">
        <v>65</v>
      </c>
      <c r="C20" s="3" t="s">
        <v>37</v>
      </c>
      <c r="D20" s="4" t="s">
        <v>31</v>
      </c>
      <c r="E20" s="5">
        <v>186788</v>
      </c>
      <c r="F20" s="5">
        <v>146923</v>
      </c>
      <c r="G20" s="5">
        <v>1883</v>
      </c>
      <c r="H20" s="5">
        <v>28553</v>
      </c>
      <c r="I20" s="5">
        <v>3702</v>
      </c>
      <c r="J20" s="5">
        <v>4207</v>
      </c>
      <c r="K20" s="5">
        <v>0</v>
      </c>
      <c r="L20" s="6">
        <v>5.3661327362060547</v>
      </c>
      <c r="M20" s="6">
        <v>1.2673661708831787</v>
      </c>
      <c r="N20" s="6">
        <v>4.0987668037414551</v>
      </c>
      <c r="O20" s="6">
        <v>0.55513137578964233</v>
      </c>
      <c r="P20" s="6">
        <v>0.55513137578964233</v>
      </c>
      <c r="Q20" s="6">
        <v>3.6400001049041748</v>
      </c>
      <c r="R20" s="6">
        <v>-2.6902060490101576E-3</v>
      </c>
      <c r="S20" s="6">
        <v>82.873504638671875</v>
      </c>
      <c r="T20" s="6">
        <v>1.2654060125350952</v>
      </c>
      <c r="U20" s="6">
        <v>50.864398956298828</v>
      </c>
      <c r="V20" s="6">
        <v>1.9819260835647583</v>
      </c>
      <c r="W20" s="6">
        <v>2.4878029823303223</v>
      </c>
      <c r="X20" s="6">
        <v>14.648423194885254</v>
      </c>
      <c r="Y20" s="7">
        <v>25.94282341003418</v>
      </c>
      <c r="Z20" s="7">
        <v>25.94282341003418</v>
      </c>
      <c r="AA20" s="7">
        <v>27.199607849121094</v>
      </c>
    </row>
    <row r="21" spans="1:27" x14ac:dyDescent="0.25">
      <c r="A21" s="1" t="s">
        <v>112</v>
      </c>
      <c r="B21" s="1" t="s">
        <v>113</v>
      </c>
      <c r="C21" s="3" t="s">
        <v>37</v>
      </c>
      <c r="D21" s="4" t="s">
        <v>31</v>
      </c>
      <c r="E21" s="5">
        <v>3165021</v>
      </c>
      <c r="F21" s="5">
        <v>2379940</v>
      </c>
      <c r="G21" s="5">
        <v>25209</v>
      </c>
      <c r="H21" s="5">
        <v>258102</v>
      </c>
      <c r="I21" s="5">
        <v>16784</v>
      </c>
      <c r="J21" s="5">
        <v>15719</v>
      </c>
      <c r="K21" s="5">
        <v>596</v>
      </c>
      <c r="L21" s="6">
        <v>5.2488360404968262</v>
      </c>
      <c r="M21" s="6">
        <v>2.4560325145721436</v>
      </c>
      <c r="N21" s="6">
        <v>2.7928035259246826</v>
      </c>
      <c r="O21" s="6">
        <v>1.1821440458297729</v>
      </c>
      <c r="P21" s="6">
        <v>1.1833943128585815</v>
      </c>
      <c r="Q21" s="6">
        <v>14.539999961853027</v>
      </c>
      <c r="R21" s="6">
        <v>0.13435409963130951</v>
      </c>
      <c r="S21" s="6">
        <v>52.562877655029297</v>
      </c>
      <c r="T21" s="6">
        <v>1.0481263399124146</v>
      </c>
      <c r="U21" s="6">
        <v>150.19660949707031</v>
      </c>
      <c r="V21" s="6">
        <v>0.53029662370681763</v>
      </c>
      <c r="W21" s="6">
        <v>0.69783616065979004</v>
      </c>
      <c r="X21" s="6">
        <v>9.0809440612792969</v>
      </c>
      <c r="Y21" s="7">
        <v>12.840269088745117</v>
      </c>
      <c r="Z21" s="7">
        <v>12.840269088745117</v>
      </c>
      <c r="AA21" s="7">
        <v>13.996663093566895</v>
      </c>
    </row>
    <row r="22" spans="1:27" x14ac:dyDescent="0.25">
      <c r="A22" s="1" t="s">
        <v>264</v>
      </c>
      <c r="B22" s="1" t="s">
        <v>117</v>
      </c>
      <c r="C22" s="3" t="s">
        <v>37</v>
      </c>
      <c r="D22" s="4" t="s">
        <v>31</v>
      </c>
      <c r="E22" s="5">
        <v>764634</v>
      </c>
      <c r="F22" s="5">
        <v>661725</v>
      </c>
      <c r="G22" s="5">
        <v>5110</v>
      </c>
      <c r="H22" s="5">
        <v>139300</v>
      </c>
      <c r="I22" s="5">
        <v>8804</v>
      </c>
      <c r="J22" s="5">
        <v>4294</v>
      </c>
      <c r="K22" s="5">
        <v>687</v>
      </c>
      <c r="L22" s="6">
        <v>6.0627245903015137</v>
      </c>
      <c r="M22" s="6">
        <v>1.6578942537307739</v>
      </c>
      <c r="N22" s="6">
        <v>4.4048304557800293</v>
      </c>
      <c r="O22" s="6">
        <v>0.94778424501419067</v>
      </c>
      <c r="P22" s="6">
        <v>0.94778424501419067</v>
      </c>
      <c r="Q22" s="6">
        <v>5.2800002098083496</v>
      </c>
      <c r="R22" s="6">
        <v>0.11606360971927643</v>
      </c>
      <c r="S22" s="6">
        <v>69.257583618164063</v>
      </c>
      <c r="T22" s="6">
        <v>0.76630651950836182</v>
      </c>
      <c r="U22" s="6">
        <v>58.041797637939453</v>
      </c>
      <c r="V22" s="6">
        <v>1.1514005661010742</v>
      </c>
      <c r="W22" s="6">
        <v>1.3202666044235229</v>
      </c>
      <c r="X22" s="6">
        <v>18.642982482910156</v>
      </c>
      <c r="Y22" s="7">
        <v>22.23210334777832</v>
      </c>
      <c r="Z22" s="7">
        <v>22.23210334777832</v>
      </c>
      <c r="AA22" s="7">
        <v>23.067224502563477</v>
      </c>
    </row>
    <row r="23" spans="1:27" x14ac:dyDescent="0.25">
      <c r="A23" s="1" t="s">
        <v>131</v>
      </c>
      <c r="B23" s="1" t="s">
        <v>132</v>
      </c>
      <c r="C23" s="3" t="s">
        <v>37</v>
      </c>
      <c r="D23" s="4" t="s">
        <v>31</v>
      </c>
      <c r="E23" s="5">
        <v>1112819</v>
      </c>
      <c r="F23" s="5">
        <v>874971</v>
      </c>
      <c r="G23" s="5">
        <v>8381</v>
      </c>
      <c r="H23" s="5">
        <v>108923</v>
      </c>
      <c r="I23" s="5">
        <v>4580</v>
      </c>
      <c r="J23" s="5">
        <v>1731</v>
      </c>
      <c r="K23" s="5">
        <v>0</v>
      </c>
      <c r="L23" s="6">
        <v>5.4633612632751465</v>
      </c>
      <c r="M23" s="6">
        <v>1.5312256813049316</v>
      </c>
      <c r="N23" s="6">
        <v>3.9321355819702148</v>
      </c>
      <c r="O23" s="6">
        <v>0.9202110767364502</v>
      </c>
      <c r="P23" s="6">
        <v>0.92195248603820801</v>
      </c>
      <c r="Q23" s="6">
        <v>9.4700002670288086</v>
      </c>
      <c r="R23" s="6">
        <v>0.14981171488761902</v>
      </c>
      <c r="S23" s="6">
        <v>69.038597106933594</v>
      </c>
      <c r="T23" s="6">
        <v>0.94877243041992188</v>
      </c>
      <c r="U23" s="6">
        <v>182.99127197265625</v>
      </c>
      <c r="V23" s="6">
        <v>0.41156738996505737</v>
      </c>
      <c r="W23" s="6">
        <v>0.51847958564758301</v>
      </c>
      <c r="X23" s="6">
        <v>10.147731781005859</v>
      </c>
      <c r="Y23" s="7">
        <v>13.369894027709961</v>
      </c>
      <c r="Z23" s="7">
        <v>13.369894027709961</v>
      </c>
      <c r="AA23" s="7">
        <v>14.413202285766602</v>
      </c>
    </row>
    <row r="24" spans="1:27" x14ac:dyDescent="0.25">
      <c r="A24" s="1" t="s">
        <v>133</v>
      </c>
      <c r="B24" s="1" t="s">
        <v>134</v>
      </c>
      <c r="C24" s="3" t="s">
        <v>37</v>
      </c>
      <c r="D24" s="4" t="s">
        <v>31</v>
      </c>
      <c r="E24" s="5">
        <v>1828069</v>
      </c>
      <c r="F24" s="5">
        <v>1522086</v>
      </c>
      <c r="G24" s="5">
        <v>9266</v>
      </c>
      <c r="H24" s="5">
        <v>241223</v>
      </c>
      <c r="I24" s="5">
        <v>7007</v>
      </c>
      <c r="J24" s="5">
        <v>3416</v>
      </c>
      <c r="K24" s="5">
        <v>0</v>
      </c>
      <c r="L24" s="6">
        <v>4.8752074241638184</v>
      </c>
      <c r="M24" s="6">
        <v>1.8442760705947876</v>
      </c>
      <c r="N24" s="6">
        <v>3.0309312343597412</v>
      </c>
      <c r="O24" s="6">
        <v>0.78136622905731201</v>
      </c>
      <c r="P24" s="6">
        <v>0.56410163640975952</v>
      </c>
      <c r="Q24" s="6">
        <v>4.2899999618530273</v>
      </c>
      <c r="R24" s="6">
        <v>-2.6170227210968733E-3</v>
      </c>
      <c r="S24" s="6">
        <v>69.545333862304688</v>
      </c>
      <c r="T24" s="6">
        <v>0.60508620738983154</v>
      </c>
      <c r="U24" s="6">
        <v>132.23919677734375</v>
      </c>
      <c r="V24" s="6">
        <v>0.38330063223838806</v>
      </c>
      <c r="W24" s="6">
        <v>0.45756950974464417</v>
      </c>
      <c r="X24" s="6">
        <v>13.595093727111816</v>
      </c>
      <c r="Y24" s="7">
        <v>17.560930252075195</v>
      </c>
      <c r="Z24" s="7">
        <v>17.560930252075195</v>
      </c>
      <c r="AA24" s="7">
        <v>18.270008087158203</v>
      </c>
    </row>
    <row r="25" spans="1:27" x14ac:dyDescent="0.25">
      <c r="A25" s="1" t="s">
        <v>135</v>
      </c>
      <c r="B25" s="1" t="s">
        <v>136</v>
      </c>
      <c r="C25" s="3" t="s">
        <v>37</v>
      </c>
      <c r="D25" s="4" t="s">
        <v>31</v>
      </c>
      <c r="E25" s="5">
        <v>2099477</v>
      </c>
      <c r="F25" s="5">
        <v>1707899</v>
      </c>
      <c r="G25" s="5">
        <v>18751</v>
      </c>
      <c r="H25" s="5">
        <v>183699</v>
      </c>
      <c r="I25" s="5">
        <v>2658</v>
      </c>
      <c r="J25" s="5">
        <v>7627</v>
      </c>
      <c r="K25" s="5">
        <v>50</v>
      </c>
      <c r="L25" s="6">
        <v>5.1319580078125</v>
      </c>
      <c r="M25" s="6">
        <v>1.504467248916626</v>
      </c>
      <c r="N25" s="6">
        <v>3.6274909973144531</v>
      </c>
      <c r="O25" s="6">
        <v>0.85476046800613403</v>
      </c>
      <c r="P25" s="6">
        <v>0.88211899995803833</v>
      </c>
      <c r="Q25" s="6">
        <v>9.9799995422363281</v>
      </c>
      <c r="R25" s="6">
        <v>1.1845544911921024E-2</v>
      </c>
      <c r="S25" s="6">
        <v>70.233360290527344</v>
      </c>
      <c r="T25" s="6">
        <v>1.0859757661819458</v>
      </c>
      <c r="U25" s="6">
        <v>705.4552001953125</v>
      </c>
      <c r="V25" s="6">
        <v>0.12660296261310577</v>
      </c>
      <c r="W25" s="6">
        <v>0.15393970906734467</v>
      </c>
      <c r="X25" s="6">
        <v>10.800597190856934</v>
      </c>
      <c r="Y25" s="7">
        <v>0</v>
      </c>
      <c r="Z25" s="7">
        <v>0</v>
      </c>
      <c r="AA25" s="7">
        <v>0</v>
      </c>
    </row>
    <row r="26" spans="1:27" x14ac:dyDescent="0.25">
      <c r="A26" s="1" t="s">
        <v>143</v>
      </c>
      <c r="B26" s="1" t="s">
        <v>144</v>
      </c>
      <c r="C26" s="3" t="s">
        <v>37</v>
      </c>
      <c r="D26" s="4" t="s">
        <v>31</v>
      </c>
      <c r="E26" s="5">
        <v>2648458</v>
      </c>
      <c r="F26" s="5">
        <v>2158780</v>
      </c>
      <c r="G26" s="5">
        <v>20746</v>
      </c>
      <c r="H26" s="5">
        <v>298634</v>
      </c>
      <c r="I26" s="5">
        <v>8840</v>
      </c>
      <c r="J26" s="5">
        <v>21392</v>
      </c>
      <c r="K26" s="5">
        <v>9</v>
      </c>
      <c r="L26" s="6">
        <v>5.6217856407165527</v>
      </c>
      <c r="M26" s="6">
        <v>2.0512385368347168</v>
      </c>
      <c r="N26" s="6">
        <v>3.5705468654632568</v>
      </c>
      <c r="O26" s="6">
        <v>0.87128192186355591</v>
      </c>
      <c r="P26" s="6">
        <v>0.87128192186355591</v>
      </c>
      <c r="Q26" s="6">
        <v>7.9000000953674316</v>
      </c>
      <c r="R26" s="6">
        <v>4.506148025393486E-2</v>
      </c>
      <c r="S26" s="6">
        <v>68.221847534179688</v>
      </c>
      <c r="T26" s="6">
        <v>0.95185834169387817</v>
      </c>
      <c r="U26" s="6">
        <v>234.68325805664063</v>
      </c>
      <c r="V26" s="6">
        <v>0.34993946552276611</v>
      </c>
      <c r="W26" s="6">
        <v>0.40559276938438416</v>
      </c>
      <c r="X26" s="6">
        <v>11.81418514251709</v>
      </c>
      <c r="Y26" s="7">
        <v>14.049789428710938</v>
      </c>
      <c r="Z26" s="7">
        <v>14.049789428710938</v>
      </c>
      <c r="AA26" s="7">
        <v>15.022015571594238</v>
      </c>
    </row>
    <row r="27" spans="1:27" x14ac:dyDescent="0.25">
      <c r="A27" s="1" t="s">
        <v>147</v>
      </c>
      <c r="B27" s="1" t="s">
        <v>148</v>
      </c>
      <c r="C27" s="3" t="s">
        <v>37</v>
      </c>
      <c r="D27" s="4" t="s">
        <v>31</v>
      </c>
      <c r="E27" s="5">
        <v>2894748</v>
      </c>
      <c r="F27" s="5">
        <v>2380925</v>
      </c>
      <c r="G27" s="5">
        <v>15743</v>
      </c>
      <c r="H27" s="5">
        <v>271101</v>
      </c>
      <c r="I27" s="5">
        <v>10666</v>
      </c>
      <c r="J27" s="5">
        <v>6908</v>
      </c>
      <c r="K27" s="5">
        <v>0</v>
      </c>
      <c r="L27" s="6">
        <v>5.5164837837219238</v>
      </c>
      <c r="M27" s="6">
        <v>1.9375120401382446</v>
      </c>
      <c r="N27" s="6">
        <v>3.5789716243743896</v>
      </c>
      <c r="O27" s="6">
        <v>0.99905061721801758</v>
      </c>
      <c r="P27" s="6">
        <v>0.9764518141746521</v>
      </c>
      <c r="Q27" s="6">
        <v>10.479999542236328</v>
      </c>
      <c r="R27" s="6">
        <v>0.33795168995857239</v>
      </c>
      <c r="S27" s="6">
        <v>64.669586181640625</v>
      </c>
      <c r="T27" s="6">
        <v>0.65687030553817749</v>
      </c>
      <c r="U27" s="6">
        <v>147.599853515625</v>
      </c>
      <c r="V27" s="6">
        <v>0.45983278751373291</v>
      </c>
      <c r="W27" s="6">
        <v>0.44503453373908997</v>
      </c>
      <c r="X27" s="6">
        <v>9.9613037109375</v>
      </c>
      <c r="Y27" s="7">
        <v>0</v>
      </c>
      <c r="Z27" s="7">
        <v>0</v>
      </c>
      <c r="AA27" s="7">
        <v>0</v>
      </c>
    </row>
    <row r="28" spans="1:27" x14ac:dyDescent="0.25">
      <c r="A28" s="1" t="s">
        <v>168</v>
      </c>
      <c r="B28" s="1" t="s">
        <v>148</v>
      </c>
      <c r="C28" s="3" t="s">
        <v>37</v>
      </c>
      <c r="D28" s="4" t="s">
        <v>31</v>
      </c>
      <c r="E28" s="5">
        <v>5034096</v>
      </c>
      <c r="F28" s="5">
        <v>4499376</v>
      </c>
      <c r="G28" s="5">
        <v>60313</v>
      </c>
      <c r="H28" s="5">
        <v>567664</v>
      </c>
      <c r="I28" s="5">
        <v>30160</v>
      </c>
      <c r="J28" s="5">
        <v>5029</v>
      </c>
      <c r="K28" s="5">
        <v>7</v>
      </c>
      <c r="L28" s="6">
        <v>8.3737554550170898</v>
      </c>
      <c r="M28" s="6">
        <v>3.1891798973083496</v>
      </c>
      <c r="N28" s="6">
        <v>5.184575080871582</v>
      </c>
      <c r="O28" s="6">
        <v>2.3949055671691895</v>
      </c>
      <c r="P28" s="6">
        <v>2.3926894664764404</v>
      </c>
      <c r="Q28" s="6">
        <v>21.639999389648438</v>
      </c>
      <c r="R28" s="6">
        <v>0.30078044533729553</v>
      </c>
      <c r="S28" s="6">
        <v>35.497810363769531</v>
      </c>
      <c r="T28" s="6">
        <v>1.3227437734603882</v>
      </c>
      <c r="U28" s="6">
        <v>199.97679138183594</v>
      </c>
      <c r="V28" s="6">
        <v>0.78097438812255859</v>
      </c>
      <c r="W28" s="6">
        <v>0.66144859790802002</v>
      </c>
      <c r="X28" s="6">
        <v>11.396193504333496</v>
      </c>
      <c r="Y28" s="7">
        <v>12.948781967163086</v>
      </c>
      <c r="Z28" s="7">
        <v>12.948781967163086</v>
      </c>
      <c r="AA28" s="7">
        <v>14.200389862060547</v>
      </c>
    </row>
    <row r="29" spans="1:27" x14ac:dyDescent="0.25">
      <c r="A29" s="1" t="s">
        <v>175</v>
      </c>
      <c r="B29" s="1" t="s">
        <v>176</v>
      </c>
      <c r="C29" s="3" t="s">
        <v>37</v>
      </c>
      <c r="D29" s="4" t="s">
        <v>31</v>
      </c>
      <c r="E29" s="5">
        <v>2080808</v>
      </c>
      <c r="F29" s="5">
        <v>1548894</v>
      </c>
      <c r="G29" s="5">
        <v>11053</v>
      </c>
      <c r="H29" s="5">
        <v>261337</v>
      </c>
      <c r="I29" s="5">
        <v>3766</v>
      </c>
      <c r="J29" s="5">
        <v>5412</v>
      </c>
      <c r="K29" s="5">
        <v>0</v>
      </c>
      <c r="L29" s="6">
        <v>5.2243742942810059</v>
      </c>
      <c r="M29" s="6">
        <v>1.6342642307281494</v>
      </c>
      <c r="N29" s="6">
        <v>3.5901100635528564</v>
      </c>
      <c r="O29" s="6">
        <v>0.83740478754043579</v>
      </c>
      <c r="P29" s="6">
        <v>0.87110757827758789</v>
      </c>
      <c r="Q29" s="6">
        <v>6.9899997711181641</v>
      </c>
      <c r="R29" s="6">
        <v>0.107912577688694</v>
      </c>
      <c r="S29" s="6">
        <v>67.691246032714844</v>
      </c>
      <c r="T29" s="6">
        <v>0.70854973793029785</v>
      </c>
      <c r="U29" s="6">
        <v>293.49441528320313</v>
      </c>
      <c r="V29" s="6">
        <v>0.18098738789558411</v>
      </c>
      <c r="W29" s="6">
        <v>0.24141845107078552</v>
      </c>
      <c r="X29" s="6">
        <v>13.89431095123291</v>
      </c>
      <c r="Y29" s="7">
        <v>0</v>
      </c>
      <c r="Z29" s="7">
        <v>0</v>
      </c>
      <c r="AA29" s="7">
        <v>0</v>
      </c>
    </row>
    <row r="30" spans="1:27" x14ac:dyDescent="0.25">
      <c r="A30" s="1" t="s">
        <v>179</v>
      </c>
      <c r="B30" s="1" t="s">
        <v>180</v>
      </c>
      <c r="C30" s="3" t="s">
        <v>37</v>
      </c>
      <c r="D30" s="4" t="s">
        <v>31</v>
      </c>
      <c r="E30" s="5">
        <v>1072343</v>
      </c>
      <c r="F30" s="5">
        <v>869175</v>
      </c>
      <c r="G30" s="5">
        <v>8665</v>
      </c>
      <c r="H30" s="5">
        <v>107169</v>
      </c>
      <c r="I30" s="5">
        <v>780</v>
      </c>
      <c r="J30" s="5">
        <v>2018</v>
      </c>
      <c r="K30" s="5">
        <v>0</v>
      </c>
      <c r="L30" s="6">
        <v>5.2986698150634766</v>
      </c>
      <c r="M30" s="6">
        <v>1.9335663318634033</v>
      </c>
      <c r="N30" s="6">
        <v>3.3651034832000732</v>
      </c>
      <c r="O30" s="6">
        <v>0.60485893487930298</v>
      </c>
      <c r="P30" s="6">
        <v>0.9423251748085022</v>
      </c>
      <c r="Q30" s="6">
        <v>9.4799995422363281</v>
      </c>
      <c r="R30" s="6">
        <v>2.7498165145516396E-3</v>
      </c>
      <c r="S30" s="6">
        <v>74.964927673339844</v>
      </c>
      <c r="T30" s="6">
        <v>0.98708194494247437</v>
      </c>
      <c r="U30" s="6">
        <v>1110.8974609375</v>
      </c>
      <c r="V30" s="6">
        <v>7.2737917304039001E-2</v>
      </c>
      <c r="W30" s="6">
        <v>8.8854461908340454E-2</v>
      </c>
      <c r="X30" s="6">
        <v>10.65565299987793</v>
      </c>
      <c r="Y30" s="7">
        <v>14.658224105834961</v>
      </c>
      <c r="Z30" s="7">
        <v>14.658224105834961</v>
      </c>
      <c r="AA30" s="7">
        <v>15.796947479248047</v>
      </c>
    </row>
    <row r="31" spans="1:27" x14ac:dyDescent="0.25">
      <c r="A31" s="1" t="s">
        <v>350</v>
      </c>
      <c r="B31" s="1" t="s">
        <v>351</v>
      </c>
      <c r="C31" s="3" t="s">
        <v>37</v>
      </c>
      <c r="D31" s="4" t="s">
        <v>31</v>
      </c>
      <c r="E31" s="5">
        <v>93010</v>
      </c>
      <c r="F31" s="5">
        <v>78933</v>
      </c>
      <c r="G31" s="5">
        <v>621</v>
      </c>
      <c r="H31" s="5">
        <v>9256</v>
      </c>
      <c r="I31" s="5">
        <v>72</v>
      </c>
      <c r="J31" s="5">
        <v>6</v>
      </c>
      <c r="K31" s="5">
        <v>0</v>
      </c>
      <c r="L31" s="6">
        <v>5.6768679618835449</v>
      </c>
      <c r="M31" s="6">
        <v>1.941497802734375</v>
      </c>
      <c r="N31" s="6">
        <v>3.7353701591491699</v>
      </c>
      <c r="O31" s="6">
        <v>0.44292503595352173</v>
      </c>
      <c r="P31" s="6">
        <v>0.44292503595352173</v>
      </c>
      <c r="Q31" s="6">
        <v>4.4800000190734863</v>
      </c>
      <c r="R31" s="6">
        <v>-5.028062965720892E-3</v>
      </c>
      <c r="S31" s="6">
        <v>84.562995910644531</v>
      </c>
      <c r="T31" s="6">
        <v>0.7806018590927124</v>
      </c>
      <c r="U31" s="6">
        <v>862.5</v>
      </c>
      <c r="V31" s="6">
        <v>7.741103321313858E-2</v>
      </c>
      <c r="W31" s="6">
        <v>9.0504564344882965E-2</v>
      </c>
      <c r="X31" s="6">
        <v>9.4615268707275391</v>
      </c>
      <c r="Y31" s="7">
        <v>14.040641784667969</v>
      </c>
      <c r="Z31" s="7">
        <v>14.040641784667969</v>
      </c>
      <c r="AA31" s="7">
        <v>15.063872337341309</v>
      </c>
    </row>
    <row r="32" spans="1:27" x14ac:dyDescent="0.25">
      <c r="A32" s="1" t="s">
        <v>189</v>
      </c>
      <c r="B32" s="1" t="s">
        <v>190</v>
      </c>
      <c r="C32" s="3" t="s">
        <v>37</v>
      </c>
      <c r="D32" s="4" t="s">
        <v>31</v>
      </c>
      <c r="E32" s="5">
        <v>1456967</v>
      </c>
      <c r="F32" s="5">
        <v>1177253</v>
      </c>
      <c r="G32" s="5">
        <v>4989</v>
      </c>
      <c r="H32" s="5">
        <v>135165</v>
      </c>
      <c r="I32" s="5">
        <v>1603</v>
      </c>
      <c r="J32" s="5">
        <v>6034</v>
      </c>
      <c r="K32" s="5">
        <v>0</v>
      </c>
      <c r="L32" s="6">
        <v>5.0030932426452637</v>
      </c>
      <c r="M32" s="6">
        <v>2.6220192909240723</v>
      </c>
      <c r="N32" s="6">
        <v>2.3810739517211914</v>
      </c>
      <c r="O32" s="6">
        <v>0.20126929879188538</v>
      </c>
      <c r="P32" s="6">
        <v>0.16643847525119781</v>
      </c>
      <c r="Q32" s="6">
        <v>1.7999999523162842</v>
      </c>
      <c r="R32" s="6">
        <v>1.0176744544878602E-3</v>
      </c>
      <c r="S32" s="6">
        <v>90.244834899902344</v>
      </c>
      <c r="T32" s="6">
        <v>0.42199480533599854</v>
      </c>
      <c r="U32" s="6">
        <v>311.22894287109375</v>
      </c>
      <c r="V32" s="6">
        <v>0.11002308130264282</v>
      </c>
      <c r="W32" s="6">
        <v>0.1355898380279541</v>
      </c>
      <c r="X32" s="6">
        <v>10.055421829223633</v>
      </c>
      <c r="Y32" s="7">
        <v>0</v>
      </c>
      <c r="Z32" s="7">
        <v>0</v>
      </c>
      <c r="AA32" s="7">
        <v>0</v>
      </c>
    </row>
    <row r="33" spans="1:27" x14ac:dyDescent="0.25">
      <c r="A33" s="1" t="s">
        <v>319</v>
      </c>
      <c r="B33" s="1" t="s">
        <v>320</v>
      </c>
      <c r="C33" s="3" t="s">
        <v>37</v>
      </c>
      <c r="D33" s="4" t="s">
        <v>31</v>
      </c>
      <c r="E33" s="5">
        <v>843493</v>
      </c>
      <c r="F33" s="5">
        <v>609717</v>
      </c>
      <c r="G33" s="5">
        <v>6089</v>
      </c>
      <c r="H33" s="5">
        <v>119592</v>
      </c>
      <c r="I33" s="5">
        <v>2378</v>
      </c>
      <c r="J33" s="5">
        <v>1204</v>
      </c>
      <c r="K33" s="5">
        <v>0</v>
      </c>
      <c r="L33" s="6">
        <v>5.0131106376647949</v>
      </c>
      <c r="M33" s="6">
        <v>1.1353206634521484</v>
      </c>
      <c r="N33" s="6">
        <v>3.8777899742126465</v>
      </c>
      <c r="O33" s="6">
        <v>0.79364097118377686</v>
      </c>
      <c r="P33" s="6">
        <v>0.93053948879241943</v>
      </c>
      <c r="Q33" s="6">
        <v>6.5999999046325684</v>
      </c>
      <c r="R33" s="6">
        <v>-8.4609668701887131E-3</v>
      </c>
      <c r="S33" s="6">
        <v>72.186737060546875</v>
      </c>
      <c r="T33" s="6">
        <v>0.98878544569015503</v>
      </c>
      <c r="U33" s="6">
        <v>256.05551147460938</v>
      </c>
      <c r="V33" s="6">
        <v>0.28192290663719177</v>
      </c>
      <c r="W33" s="6">
        <v>0.38616058230400085</v>
      </c>
      <c r="X33" s="6">
        <v>15.37556266784668</v>
      </c>
      <c r="Y33" s="7">
        <v>22.978631973266602</v>
      </c>
      <c r="Z33" s="7">
        <v>22.978631973266602</v>
      </c>
      <c r="AA33" s="7">
        <v>24.115749359130859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03151"/>
  </sheetPr>
  <dimension ref="A1:AA184"/>
  <sheetViews>
    <sheetView tabSelected="1" zoomScale="90" workbookViewId="0">
      <pane xSplit="2" ySplit="4" topLeftCell="F5" activePane="bottomRight" state="frozen"/>
      <selection pane="topRight" activeCell="C1" sqref="C1"/>
      <selection pane="bottomLeft" activeCell="A5" sqref="A5"/>
      <selection pane="bottomRight" activeCell="L7" sqref="L7"/>
    </sheetView>
  </sheetViews>
  <sheetFormatPr defaultRowHeight="15" x14ac:dyDescent="0.25"/>
  <cols>
    <col min="1" max="1" width="35" customWidth="1"/>
    <col min="2" max="2" width="16" customWidth="1"/>
    <col min="3" max="3" width="9" customWidth="1"/>
    <col min="4" max="4" width="12" customWidth="1"/>
    <col min="5" max="6" width="14" customWidth="1"/>
    <col min="7" max="8" width="13" customWidth="1"/>
    <col min="9" max="9" width="12" customWidth="1"/>
    <col min="10" max="10" width="15" customWidth="1"/>
    <col min="11" max="11" width="12" customWidth="1"/>
    <col min="12" max="17" width="10" customWidth="1"/>
    <col min="18" max="18" width="13" customWidth="1"/>
    <col min="19" max="24" width="10" customWidth="1"/>
    <col min="25" max="26" width="11" customWidth="1"/>
    <col min="27" max="27" width="10" customWidth="1"/>
  </cols>
  <sheetData>
    <row r="1" spans="1:27" ht="18.75" x14ac:dyDescent="0.3">
      <c r="A1" s="8" t="s">
        <v>340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70.150000000000006" customHeight="1" x14ac:dyDescent="0.25">
      <c r="A4" s="11" t="s">
        <v>2</v>
      </c>
      <c r="B4" s="11" t="s">
        <v>3</v>
      </c>
      <c r="C4" s="11" t="s">
        <v>4</v>
      </c>
      <c r="D4" s="12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4" t="s">
        <v>13</v>
      </c>
      <c r="M4" s="14" t="s">
        <v>14</v>
      </c>
      <c r="N4" s="14" t="s">
        <v>15</v>
      </c>
      <c r="O4" s="14" t="s">
        <v>16</v>
      </c>
      <c r="P4" s="14" t="s">
        <v>17</v>
      </c>
      <c r="Q4" s="14" t="s">
        <v>18</v>
      </c>
      <c r="R4" s="14" t="s">
        <v>19</v>
      </c>
      <c r="S4" s="14" t="s">
        <v>20</v>
      </c>
      <c r="T4" s="14" t="s">
        <v>21</v>
      </c>
      <c r="U4" s="14" t="s">
        <v>22</v>
      </c>
      <c r="V4" s="14" t="s">
        <v>23</v>
      </c>
      <c r="W4" s="14" t="s">
        <v>24</v>
      </c>
      <c r="X4" s="14" t="s">
        <v>25</v>
      </c>
      <c r="Y4" s="15" t="s">
        <v>26</v>
      </c>
      <c r="Z4" s="15" t="s">
        <v>27</v>
      </c>
      <c r="AA4" s="15" t="s">
        <v>28</v>
      </c>
    </row>
    <row r="5" spans="1:27" ht="14.65" customHeight="1" x14ac:dyDescent="0.25">
      <c r="A5" s="1"/>
      <c r="B5" s="1"/>
      <c r="C5" s="3"/>
      <c r="D5" s="4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AA5" s="7"/>
    </row>
    <row r="6" spans="1:27" ht="14.65" customHeight="1" x14ac:dyDescent="0.25">
      <c r="A6" s="2" t="s">
        <v>29</v>
      </c>
      <c r="B6" s="1"/>
      <c r="C6" s="3"/>
      <c r="D6" s="4"/>
      <c r="E6" s="5"/>
      <c r="F6" s="5"/>
      <c r="G6" s="5"/>
      <c r="H6" s="5"/>
      <c r="I6" s="5"/>
      <c r="J6" s="5"/>
      <c r="K6" s="5"/>
      <c r="L6" s="6">
        <v>5.66</v>
      </c>
      <c r="M6" s="6">
        <v>1.76</v>
      </c>
      <c r="N6" s="6">
        <v>3.9</v>
      </c>
      <c r="O6" s="6">
        <v>1.29</v>
      </c>
      <c r="P6" s="6">
        <v>1.27</v>
      </c>
      <c r="Q6" s="6">
        <v>11.55</v>
      </c>
      <c r="R6" s="6">
        <v>0.11</v>
      </c>
      <c r="S6" s="6">
        <v>66.13</v>
      </c>
      <c r="T6" s="6">
        <v>1.26</v>
      </c>
      <c r="U6" s="6">
        <v>146.27000000000001</v>
      </c>
      <c r="V6" s="6">
        <v>0.64</v>
      </c>
      <c r="W6" s="6">
        <v>0.86</v>
      </c>
      <c r="X6" s="6">
        <v>11.78</v>
      </c>
      <c r="Y6" s="7">
        <v>16.18</v>
      </c>
      <c r="Z6" s="7">
        <v>16.21</v>
      </c>
      <c r="AA6" s="7">
        <v>17.32</v>
      </c>
    </row>
    <row r="7" spans="1:27" x14ac:dyDescent="0.25">
      <c r="A7" s="1"/>
      <c r="B7" s="1"/>
      <c r="C7" s="3"/>
      <c r="D7" s="4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</row>
    <row r="8" spans="1:27" x14ac:dyDescent="0.25">
      <c r="A8" s="2" t="s">
        <v>30</v>
      </c>
      <c r="B8" s="1"/>
      <c r="C8" s="3"/>
      <c r="D8" s="4"/>
      <c r="E8" s="5"/>
      <c r="F8" s="5"/>
      <c r="G8" s="5"/>
      <c r="H8" s="5"/>
      <c r="I8" s="5"/>
      <c r="J8" s="5"/>
      <c r="K8" s="5"/>
      <c r="L8" s="6">
        <v>5.75</v>
      </c>
      <c r="M8" s="6">
        <v>1.91</v>
      </c>
      <c r="N8" s="6">
        <v>3.85</v>
      </c>
      <c r="O8" s="6">
        <v>1.38</v>
      </c>
      <c r="P8" s="6">
        <v>1.36</v>
      </c>
      <c r="Q8" s="6">
        <v>12.36</v>
      </c>
      <c r="R8" s="6">
        <v>0.31</v>
      </c>
      <c r="S8" s="6">
        <v>58.51</v>
      </c>
      <c r="T8" s="6">
        <v>1.31</v>
      </c>
      <c r="U8" s="6">
        <v>149.99</v>
      </c>
      <c r="V8" s="6">
        <v>0.68</v>
      </c>
      <c r="W8" s="6">
        <v>0.87</v>
      </c>
      <c r="X8" s="6">
        <v>11.13</v>
      </c>
      <c r="Y8" s="7">
        <v>14.18</v>
      </c>
      <c r="Z8" s="7">
        <v>14.21</v>
      </c>
      <c r="AA8" s="7">
        <v>15.28</v>
      </c>
    </row>
    <row r="9" spans="1:27" x14ac:dyDescent="0.25">
      <c r="A9" s="1"/>
      <c r="B9" s="1"/>
      <c r="C9" s="3"/>
      <c r="D9" s="4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</row>
    <row r="10" spans="1:27" x14ac:dyDescent="0.25">
      <c r="A10" s="2" t="s">
        <v>341</v>
      </c>
      <c r="B10" s="1"/>
      <c r="C10" s="3"/>
      <c r="D10" s="4"/>
      <c r="E10" s="5"/>
      <c r="F10" s="5"/>
      <c r="G10" s="5"/>
      <c r="H10" s="5"/>
      <c r="I10" s="5"/>
      <c r="J10" s="5"/>
      <c r="K10" s="5"/>
      <c r="L10" s="6">
        <f t="shared" ref="L10:X10" si="0">AVERAGE(L12:L184)</f>
        <v>5.0730083402181636</v>
      </c>
      <c r="M10" s="6">
        <f t="shared" si="0"/>
        <v>1.8517910595229596</v>
      </c>
      <c r="N10" s="46">
        <f t="shared" si="0"/>
        <v>3.2212172781111876</v>
      </c>
      <c r="O10" s="46">
        <f t="shared" si="0"/>
        <v>0.80086120901860813</v>
      </c>
      <c r="P10" s="46">
        <f t="shared" si="0"/>
        <v>0.78637166663794378</v>
      </c>
      <c r="Q10" s="46">
        <f t="shared" si="0"/>
        <v>5.6899421773850918</v>
      </c>
      <c r="R10" s="46">
        <f t="shared" si="0"/>
        <v>0.10694823419050087</v>
      </c>
      <c r="S10" s="46">
        <f t="shared" si="0"/>
        <v>77.122518186624333</v>
      </c>
      <c r="T10" s="46">
        <f t="shared" si="0"/>
        <v>0.89375125259333266</v>
      </c>
      <c r="U10" s="46">
        <f t="shared" si="0"/>
        <v>602.51374041276176</v>
      </c>
      <c r="V10" s="46">
        <f t="shared" si="0"/>
        <v>0.57473505782892098</v>
      </c>
      <c r="W10" s="46">
        <f t="shared" si="0"/>
        <v>0.70084191055771916</v>
      </c>
      <c r="X10" s="6">
        <f t="shared" si="0"/>
        <v>12.960726702144381</v>
      </c>
      <c r="Y10" s="7">
        <f>AVERAGEIF(Y12:Y184,"&lt;&gt;0")</f>
        <v>15.572365105670432</v>
      </c>
      <c r="Z10" s="7">
        <f>AVERAGEIF(Z12:Z184,"&lt;&gt;0")</f>
        <v>15.572365105670432</v>
      </c>
      <c r="AA10" s="7">
        <f>AVERAGEIF(AA12:AA184,"&lt;&gt;0")</f>
        <v>18.228657624660393</v>
      </c>
    </row>
    <row r="11" spans="1:27" x14ac:dyDescent="0.25">
      <c r="A11" s="1"/>
      <c r="B11" s="1"/>
      <c r="C11" s="3"/>
      <c r="D11" s="4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7"/>
    </row>
    <row r="12" spans="1:27" x14ac:dyDescent="0.25">
      <c r="A12" s="1" t="s">
        <v>214</v>
      </c>
      <c r="B12" s="1" t="s">
        <v>91</v>
      </c>
      <c r="C12" s="3" t="s">
        <v>34</v>
      </c>
      <c r="D12" s="4" t="s">
        <v>31</v>
      </c>
      <c r="E12" s="5">
        <v>176376</v>
      </c>
      <c r="F12" s="5">
        <v>148732</v>
      </c>
      <c r="G12" s="5">
        <v>1959</v>
      </c>
      <c r="H12" s="5">
        <v>15474</v>
      </c>
      <c r="I12" s="5">
        <v>46</v>
      </c>
      <c r="J12" s="5">
        <v>2799</v>
      </c>
      <c r="K12" s="5">
        <v>0</v>
      </c>
      <c r="L12" s="6">
        <v>4.6819987297058105</v>
      </c>
      <c r="M12" s="6">
        <v>3.5020782947540283</v>
      </c>
      <c r="N12" s="6">
        <v>1.1799201965332031</v>
      </c>
      <c r="O12" s="6">
        <v>-3.9972898960113525</v>
      </c>
      <c r="P12" s="6">
        <v>-3.9972898960113525</v>
      </c>
      <c r="Q12" s="6">
        <v>-47.650001525878906</v>
      </c>
      <c r="R12" s="6">
        <v>-9.0198837220668793E-2</v>
      </c>
      <c r="S12" s="6">
        <v>448.90655517578125</v>
      </c>
      <c r="T12" s="6">
        <v>1.3000112771987915</v>
      </c>
      <c r="U12" s="6">
        <v>4258.69580078125</v>
      </c>
      <c r="V12" s="6">
        <v>2.6080645620822906E-2</v>
      </c>
      <c r="W12" s="6">
        <v>3.0526043847203255E-2</v>
      </c>
      <c r="X12" s="6">
        <v>8.6158761978149414</v>
      </c>
      <c r="Y12" s="7">
        <v>14.689362525939941</v>
      </c>
      <c r="Z12" s="7">
        <v>14.689362525939941</v>
      </c>
      <c r="AA12" s="7">
        <v>15.946954727172852</v>
      </c>
    </row>
    <row r="13" spans="1:27" x14ac:dyDescent="0.25">
      <c r="A13" s="1" t="s">
        <v>32</v>
      </c>
      <c r="B13" s="1" t="s">
        <v>33</v>
      </c>
      <c r="C13" s="3" t="s">
        <v>34</v>
      </c>
      <c r="D13" s="4" t="s">
        <v>31</v>
      </c>
      <c r="E13" s="5">
        <v>1025162</v>
      </c>
      <c r="F13" s="5">
        <v>832593</v>
      </c>
      <c r="G13" s="5">
        <v>5144</v>
      </c>
      <c r="H13" s="5">
        <v>106908</v>
      </c>
      <c r="I13" s="5">
        <v>3562</v>
      </c>
      <c r="J13" s="5">
        <v>956</v>
      </c>
      <c r="K13" s="5">
        <v>0</v>
      </c>
      <c r="L13" s="6">
        <v>4.5802764892578125</v>
      </c>
      <c r="M13" s="6">
        <v>1.9408022165298462</v>
      </c>
      <c r="N13" s="6">
        <v>2.6394743919372559</v>
      </c>
      <c r="O13" s="6">
        <v>0.47688949108123779</v>
      </c>
      <c r="P13" s="6">
        <v>0.47688949108123779</v>
      </c>
      <c r="Q13" s="6">
        <v>4.5999999046325684</v>
      </c>
      <c r="R13" s="6">
        <v>4.7516264021396637E-4</v>
      </c>
      <c r="S13" s="6">
        <v>77.633956909179688</v>
      </c>
      <c r="T13" s="6">
        <v>0.61403518915176392</v>
      </c>
      <c r="U13" s="6">
        <v>144.41325378417969</v>
      </c>
      <c r="V13" s="6">
        <v>0.34745728969573975</v>
      </c>
      <c r="W13" s="6">
        <v>0.42519310116767883</v>
      </c>
      <c r="X13" s="6">
        <v>10.143915176391602</v>
      </c>
      <c r="Y13" s="7">
        <v>16.092445373535156</v>
      </c>
      <c r="Z13" s="7">
        <v>16.092445373535156</v>
      </c>
      <c r="AA13" s="7">
        <v>16.889690399169922</v>
      </c>
    </row>
    <row r="14" spans="1:27" x14ac:dyDescent="0.25">
      <c r="A14" s="1" t="s">
        <v>35</v>
      </c>
      <c r="B14" s="1" t="s">
        <v>36</v>
      </c>
      <c r="C14" s="3" t="s">
        <v>37</v>
      </c>
      <c r="D14" s="4" t="s">
        <v>31</v>
      </c>
      <c r="E14" s="5">
        <v>1779609</v>
      </c>
      <c r="F14" s="5">
        <v>1472144</v>
      </c>
      <c r="G14" s="5">
        <v>14398</v>
      </c>
      <c r="H14" s="5">
        <v>186880</v>
      </c>
      <c r="I14" s="5">
        <v>9269</v>
      </c>
      <c r="J14" s="5">
        <v>4582</v>
      </c>
      <c r="K14" s="5">
        <v>0</v>
      </c>
      <c r="L14" s="6">
        <v>5.0048341751098633</v>
      </c>
      <c r="M14" s="6">
        <v>2.1228702068328857</v>
      </c>
      <c r="N14" s="6">
        <v>2.8819642066955566</v>
      </c>
      <c r="O14" s="6">
        <v>0.62936800718307495</v>
      </c>
      <c r="P14" s="6">
        <v>0.55206942558288574</v>
      </c>
      <c r="Q14" s="6">
        <v>5.380000114440918</v>
      </c>
      <c r="R14" s="6">
        <v>2.4175879079848528E-3</v>
      </c>
      <c r="S14" s="6">
        <v>76.008010864257813</v>
      </c>
      <c r="T14" s="6">
        <v>0.96855658292770386</v>
      </c>
      <c r="U14" s="6">
        <v>155.33499145507813</v>
      </c>
      <c r="V14" s="6">
        <v>0.52084475755691528</v>
      </c>
      <c r="W14" s="6">
        <v>0.6235276460647583</v>
      </c>
      <c r="X14" s="6">
        <v>10.770000457763672</v>
      </c>
      <c r="Y14" s="7">
        <v>12.907488822937012</v>
      </c>
      <c r="Z14" s="7">
        <v>12.907488822937012</v>
      </c>
      <c r="AA14" s="7">
        <v>13.93836498260498</v>
      </c>
    </row>
    <row r="15" spans="1:27" x14ac:dyDescent="0.25">
      <c r="A15" s="1" t="s">
        <v>215</v>
      </c>
      <c r="B15" s="1" t="s">
        <v>216</v>
      </c>
      <c r="C15" s="3" t="s">
        <v>37</v>
      </c>
      <c r="D15" s="4" t="s">
        <v>31</v>
      </c>
      <c r="E15" s="5">
        <v>204279</v>
      </c>
      <c r="F15" s="5">
        <v>151756</v>
      </c>
      <c r="G15" s="5">
        <v>881</v>
      </c>
      <c r="H15" s="5">
        <v>20668</v>
      </c>
      <c r="I15" s="5">
        <v>366</v>
      </c>
      <c r="J15" s="5">
        <v>938</v>
      </c>
      <c r="K15" s="5">
        <v>0</v>
      </c>
      <c r="L15" s="6">
        <v>5.484893798828125</v>
      </c>
      <c r="M15" s="6">
        <v>2.2884676456451416</v>
      </c>
      <c r="N15" s="6">
        <v>3.1964259147644043</v>
      </c>
      <c r="O15" s="6">
        <v>0.90355837345123291</v>
      </c>
      <c r="P15" s="6">
        <v>0.90355837345123291</v>
      </c>
      <c r="Q15" s="6">
        <v>8.9899997711181641</v>
      </c>
      <c r="R15" s="6">
        <v>0</v>
      </c>
      <c r="S15" s="6">
        <v>67.148414611816406</v>
      </c>
      <c r="T15" s="6">
        <v>0.57718640565872192</v>
      </c>
      <c r="U15" s="6">
        <v>240.71038818359375</v>
      </c>
      <c r="V15" s="6">
        <v>0.39945369958877563</v>
      </c>
      <c r="W15" s="6">
        <v>0.23978458344936371</v>
      </c>
      <c r="X15" s="6">
        <v>10.375248908996582</v>
      </c>
      <c r="Y15" s="7">
        <v>17.050901412963867</v>
      </c>
      <c r="Z15" s="7">
        <v>17.050901412963867</v>
      </c>
      <c r="AA15" s="7">
        <v>17.754665374755859</v>
      </c>
    </row>
    <row r="16" spans="1:27" x14ac:dyDescent="0.25">
      <c r="A16" s="1" t="s">
        <v>39</v>
      </c>
      <c r="B16" s="1" t="s">
        <v>40</v>
      </c>
      <c r="C16" s="3" t="s">
        <v>41</v>
      </c>
      <c r="D16" s="4" t="s">
        <v>31</v>
      </c>
      <c r="E16" s="5">
        <v>1473506</v>
      </c>
      <c r="F16" s="5">
        <v>1121896</v>
      </c>
      <c r="G16" s="5">
        <v>8412</v>
      </c>
      <c r="H16" s="5">
        <v>147650</v>
      </c>
      <c r="I16" s="5">
        <v>4602</v>
      </c>
      <c r="J16" s="5">
        <v>11004</v>
      </c>
      <c r="K16" s="5">
        <v>0</v>
      </c>
      <c r="L16" s="6">
        <v>5.1468038558959961</v>
      </c>
      <c r="M16" s="6">
        <v>1.7241941690444946</v>
      </c>
      <c r="N16" s="6">
        <v>3.422609806060791</v>
      </c>
      <c r="O16" s="6">
        <v>0.88020581007003784</v>
      </c>
      <c r="P16" s="6">
        <v>0.87249702215194702</v>
      </c>
      <c r="Q16" s="6">
        <v>8.75</v>
      </c>
      <c r="R16" s="6">
        <v>0.12342658638954163</v>
      </c>
      <c r="S16" s="6">
        <v>69.262565612792969</v>
      </c>
      <c r="T16" s="6">
        <v>0.74422192573547363</v>
      </c>
      <c r="U16" s="6">
        <v>182.79008483886719</v>
      </c>
      <c r="V16" s="6">
        <v>0.31231632828712463</v>
      </c>
      <c r="W16" s="6">
        <v>0.40714564919471741</v>
      </c>
      <c r="X16" s="6">
        <v>9.6792507171630859</v>
      </c>
      <c r="Y16" s="7">
        <v>0</v>
      </c>
      <c r="Z16" s="7">
        <v>0</v>
      </c>
      <c r="AA16" s="7">
        <v>0</v>
      </c>
    </row>
    <row r="17" spans="1:27" x14ac:dyDescent="0.25">
      <c r="A17" s="1" t="s">
        <v>217</v>
      </c>
      <c r="B17" s="1" t="s">
        <v>42</v>
      </c>
      <c r="C17" s="3" t="s">
        <v>37</v>
      </c>
      <c r="D17" s="4" t="s">
        <v>31</v>
      </c>
      <c r="E17" s="5">
        <v>101808</v>
      </c>
      <c r="F17" s="5">
        <v>83144</v>
      </c>
      <c r="G17" s="5">
        <v>809</v>
      </c>
      <c r="H17" s="5">
        <v>6800</v>
      </c>
      <c r="I17" s="5">
        <v>21</v>
      </c>
      <c r="J17" s="5">
        <v>1307</v>
      </c>
      <c r="K17" s="5">
        <v>0</v>
      </c>
      <c r="L17" s="6">
        <v>5.2783045768737793</v>
      </c>
      <c r="M17" s="6">
        <v>2.3436167240142822</v>
      </c>
      <c r="N17" s="6">
        <v>2.934687614440918</v>
      </c>
      <c r="O17" s="6">
        <v>0.25490820407867432</v>
      </c>
      <c r="P17" s="6">
        <v>0.25490820407867432</v>
      </c>
      <c r="Q17" s="6">
        <v>3.8299999237060547</v>
      </c>
      <c r="R17" s="6">
        <v>0</v>
      </c>
      <c r="S17" s="6">
        <v>89.533416748046875</v>
      </c>
      <c r="T17" s="6">
        <v>0.9636344313621521</v>
      </c>
      <c r="U17" s="6">
        <v>3852.380859375</v>
      </c>
      <c r="V17" s="6">
        <v>2.0627062767744064E-2</v>
      </c>
      <c r="W17" s="6">
        <v>2.5013996288180351E-2</v>
      </c>
      <c r="X17" s="6">
        <v>8.2859830856323242</v>
      </c>
      <c r="Y17" s="7">
        <v>12.488003730773926</v>
      </c>
      <c r="Z17" s="7">
        <v>12.488003730773926</v>
      </c>
      <c r="AA17" s="7">
        <v>13.703140258789063</v>
      </c>
    </row>
    <row r="18" spans="1:27" x14ac:dyDescent="0.25">
      <c r="A18" s="1" t="s">
        <v>43</v>
      </c>
      <c r="B18" s="1" t="s">
        <v>44</v>
      </c>
      <c r="C18" s="3" t="s">
        <v>34</v>
      </c>
      <c r="D18" s="4" t="s">
        <v>31</v>
      </c>
      <c r="E18" s="5">
        <v>2802372</v>
      </c>
      <c r="F18" s="5">
        <v>2261982</v>
      </c>
      <c r="G18" s="5">
        <v>22761</v>
      </c>
      <c r="H18" s="5">
        <v>330967</v>
      </c>
      <c r="I18" s="5">
        <v>13628</v>
      </c>
      <c r="J18" s="5">
        <v>4571</v>
      </c>
      <c r="K18" s="5">
        <v>0</v>
      </c>
      <c r="L18" s="6">
        <v>5.033848762512207</v>
      </c>
      <c r="M18" s="6">
        <v>1.3869026899337769</v>
      </c>
      <c r="N18" s="6">
        <v>3.6469461917877197</v>
      </c>
      <c r="O18" s="6">
        <v>0.89012396335601807</v>
      </c>
      <c r="P18" s="6">
        <v>0.89012396335601807</v>
      </c>
      <c r="Q18" s="6">
        <v>7.6399998664855957</v>
      </c>
      <c r="R18" s="6">
        <v>2.0246054977178574E-2</v>
      </c>
      <c r="S18" s="6">
        <v>66.192207336425781</v>
      </c>
      <c r="T18" s="6">
        <v>0.99621707201004028</v>
      </c>
      <c r="U18" s="6">
        <v>167.01643371582031</v>
      </c>
      <c r="V18" s="6">
        <v>0.48630231618881226</v>
      </c>
      <c r="W18" s="6">
        <v>0.59647846221923828</v>
      </c>
      <c r="X18" s="6">
        <v>11.894978523254395</v>
      </c>
      <c r="Y18" s="7">
        <v>15.183520317077637</v>
      </c>
      <c r="Z18" s="7">
        <v>15.183520317077637</v>
      </c>
      <c r="AA18" s="7">
        <v>16.264335632324219</v>
      </c>
    </row>
    <row r="19" spans="1:27" x14ac:dyDescent="0.25">
      <c r="A19" s="1" t="s">
        <v>45</v>
      </c>
      <c r="B19" s="1" t="s">
        <v>46</v>
      </c>
      <c r="C19" s="3" t="s">
        <v>37</v>
      </c>
      <c r="D19" s="4" t="s">
        <v>31</v>
      </c>
      <c r="E19" s="5">
        <v>7422800</v>
      </c>
      <c r="F19" s="5">
        <v>5082582</v>
      </c>
      <c r="G19" s="5">
        <v>40325</v>
      </c>
      <c r="H19" s="5">
        <v>533969</v>
      </c>
      <c r="I19" s="5">
        <v>23191</v>
      </c>
      <c r="J19" s="5">
        <v>13905</v>
      </c>
      <c r="K19" s="5">
        <v>0</v>
      </c>
      <c r="L19" s="6">
        <v>4.5452866554260254</v>
      </c>
      <c r="M19" s="6">
        <v>1.5837182998657227</v>
      </c>
      <c r="N19" s="6">
        <v>2.9615683555603027</v>
      </c>
      <c r="O19" s="6">
        <v>0.38590788841247559</v>
      </c>
      <c r="P19" s="6">
        <v>0.25374501943588257</v>
      </c>
      <c r="Q19" s="6">
        <v>3.5299999713897705</v>
      </c>
      <c r="R19" s="6">
        <v>2.1157979965209961E-2</v>
      </c>
      <c r="S19" s="6">
        <v>83.3172607421875</v>
      </c>
      <c r="T19" s="6">
        <v>0.78715074062347412</v>
      </c>
      <c r="U19" s="6">
        <v>173.88211059570313</v>
      </c>
      <c r="V19" s="6">
        <v>0.312429279088974</v>
      </c>
      <c r="W19" s="6">
        <v>0.4526921808719635</v>
      </c>
      <c r="X19" s="6">
        <v>7.9652056694030762</v>
      </c>
      <c r="Y19" s="7">
        <v>10.580236434936523</v>
      </c>
      <c r="Z19" s="7">
        <v>10.580236434936523</v>
      </c>
      <c r="AA19" s="7">
        <v>11.347029685974121</v>
      </c>
    </row>
    <row r="20" spans="1:27" x14ac:dyDescent="0.25">
      <c r="A20" s="1" t="s">
        <v>218</v>
      </c>
      <c r="B20" s="1" t="s">
        <v>219</v>
      </c>
      <c r="C20" s="3" t="s">
        <v>89</v>
      </c>
      <c r="D20" s="4" t="s">
        <v>31</v>
      </c>
      <c r="E20" s="5">
        <v>650111</v>
      </c>
      <c r="F20" s="5">
        <v>493722</v>
      </c>
      <c r="G20" s="5">
        <v>5565</v>
      </c>
      <c r="H20" s="5">
        <v>69837</v>
      </c>
      <c r="I20" s="5">
        <v>1349</v>
      </c>
      <c r="J20" s="5">
        <v>4240</v>
      </c>
      <c r="K20" s="5">
        <v>0</v>
      </c>
      <c r="L20" s="6">
        <v>4.8229222297668457</v>
      </c>
      <c r="M20" s="6">
        <v>1.7669936418533325</v>
      </c>
      <c r="N20" s="6">
        <v>3.0559284687042236</v>
      </c>
      <c r="O20" s="6">
        <v>0.83471232652664185</v>
      </c>
      <c r="P20" s="6">
        <v>0.83471232652664185</v>
      </c>
      <c r="Q20" s="6">
        <v>7.7699999809265137</v>
      </c>
      <c r="R20" s="6">
        <v>-8.0513028660789132E-4</v>
      </c>
      <c r="S20" s="6">
        <v>67.925971984863281</v>
      </c>
      <c r="T20" s="6">
        <v>1.1145894527435303</v>
      </c>
      <c r="U20" s="6">
        <v>412.52780151367188</v>
      </c>
      <c r="V20" s="6">
        <v>0.20750302076339722</v>
      </c>
      <c r="W20" s="6">
        <v>0.27018529176712036</v>
      </c>
      <c r="X20" s="6">
        <v>11.395726203918457</v>
      </c>
      <c r="Y20" s="7">
        <v>19.614601135253906</v>
      </c>
      <c r="Z20" s="7">
        <v>19.614601135253906</v>
      </c>
      <c r="AA20" s="7">
        <v>20.868448257446289</v>
      </c>
    </row>
    <row r="21" spans="1:27" x14ac:dyDescent="0.25">
      <c r="A21" s="1" t="s">
        <v>220</v>
      </c>
      <c r="B21" s="1" t="s">
        <v>91</v>
      </c>
      <c r="C21" s="3" t="s">
        <v>34</v>
      </c>
      <c r="D21" s="4" t="s">
        <v>31</v>
      </c>
      <c r="E21" s="5">
        <v>792830</v>
      </c>
      <c r="F21" s="5">
        <v>532851</v>
      </c>
      <c r="G21" s="5">
        <v>6830</v>
      </c>
      <c r="H21" s="5">
        <v>111256</v>
      </c>
      <c r="I21" s="5">
        <v>6472</v>
      </c>
      <c r="J21" s="5">
        <v>69</v>
      </c>
      <c r="K21" s="5">
        <v>1651</v>
      </c>
      <c r="L21" s="6">
        <v>5.0370364189147949</v>
      </c>
      <c r="M21" s="6">
        <v>1.3986639976501465</v>
      </c>
      <c r="N21" s="6">
        <v>3.6383726596832275</v>
      </c>
      <c r="O21" s="6">
        <v>0.13169519603252411</v>
      </c>
      <c r="P21" s="6">
        <v>0.13169519603252411</v>
      </c>
      <c r="Q21" s="6">
        <v>0.92000001668930054</v>
      </c>
      <c r="R21" s="6">
        <v>-1.0328140109777451E-2</v>
      </c>
      <c r="S21" s="6">
        <v>75.79925537109375</v>
      </c>
      <c r="T21" s="6">
        <v>1.2655624151229858</v>
      </c>
      <c r="U21" s="6">
        <v>105.53151702880859</v>
      </c>
      <c r="V21" s="6">
        <v>0.81631624698638916</v>
      </c>
      <c r="W21" s="6">
        <v>1.199226975440979</v>
      </c>
      <c r="X21" s="6">
        <v>14.67803955078125</v>
      </c>
      <c r="Y21" s="7">
        <v>22.533029556274414</v>
      </c>
      <c r="Z21" s="7">
        <v>22.533029556274414</v>
      </c>
      <c r="AA21" s="7">
        <v>23.786394119262695</v>
      </c>
    </row>
    <row r="22" spans="1:27" x14ac:dyDescent="0.25">
      <c r="A22" s="1" t="s">
        <v>221</v>
      </c>
      <c r="B22" s="1" t="s">
        <v>222</v>
      </c>
      <c r="C22" s="3" t="s">
        <v>34</v>
      </c>
      <c r="D22" s="4" t="s">
        <v>31</v>
      </c>
      <c r="E22" s="5">
        <v>250933</v>
      </c>
      <c r="F22" s="5">
        <v>120266</v>
      </c>
      <c r="G22" s="5">
        <v>677</v>
      </c>
      <c r="H22" s="5">
        <v>23522</v>
      </c>
      <c r="I22" s="5">
        <v>2</v>
      </c>
      <c r="J22" s="5">
        <v>3</v>
      </c>
      <c r="K22" s="5">
        <v>2</v>
      </c>
      <c r="L22" s="6">
        <v>4.1773395538330078</v>
      </c>
      <c r="M22" s="6">
        <v>2.0037779808044434</v>
      </c>
      <c r="N22" s="6">
        <v>2.1735613346099854</v>
      </c>
      <c r="O22" s="6">
        <v>0.72590452432632446</v>
      </c>
      <c r="P22" s="6">
        <v>0.72590452432632446</v>
      </c>
      <c r="Q22" s="6">
        <v>7.690000057220459</v>
      </c>
      <c r="R22" s="6">
        <v>0</v>
      </c>
      <c r="S22" s="6">
        <v>57.359306335449219</v>
      </c>
      <c r="T22" s="6">
        <v>0.55976784229278564</v>
      </c>
      <c r="U22" s="6">
        <v>33850</v>
      </c>
      <c r="V22" s="6">
        <v>7.9702551010996103E-4</v>
      </c>
      <c r="W22" s="6">
        <v>1.653671613894403E-3</v>
      </c>
      <c r="X22" s="6">
        <v>10.166605949401855</v>
      </c>
      <c r="Y22" s="7">
        <v>0</v>
      </c>
      <c r="Z22" s="7">
        <v>0</v>
      </c>
      <c r="AA22" s="7">
        <v>0</v>
      </c>
    </row>
    <row r="23" spans="1:27" x14ac:dyDescent="0.25">
      <c r="A23" s="1" t="s">
        <v>47</v>
      </c>
      <c r="B23" s="1" t="s">
        <v>48</v>
      </c>
      <c r="C23" s="3" t="s">
        <v>49</v>
      </c>
      <c r="D23" s="4" t="s">
        <v>31</v>
      </c>
      <c r="E23" s="5">
        <v>1848366</v>
      </c>
      <c r="F23" s="5">
        <v>1558549</v>
      </c>
      <c r="G23" s="5">
        <v>15419</v>
      </c>
      <c r="H23" s="5">
        <v>292778</v>
      </c>
      <c r="I23" s="5">
        <v>10852</v>
      </c>
      <c r="J23" s="5">
        <v>0</v>
      </c>
      <c r="K23" s="5">
        <v>0</v>
      </c>
      <c r="L23" s="6">
        <v>6.8899350166320801</v>
      </c>
      <c r="M23" s="6">
        <v>2.5612001419067383</v>
      </c>
      <c r="N23" s="6">
        <v>4.3287343978881836</v>
      </c>
      <c r="O23" s="6">
        <v>2.1399772167205811</v>
      </c>
      <c r="P23" s="6">
        <v>2.1389396190643311</v>
      </c>
      <c r="Q23" s="6">
        <v>13.119999885559082</v>
      </c>
      <c r="R23" s="6">
        <v>0.11901978403329849</v>
      </c>
      <c r="S23" s="6">
        <v>27.834890365600586</v>
      </c>
      <c r="T23" s="6">
        <v>0.97962599992752075</v>
      </c>
      <c r="U23" s="6">
        <v>142.08441162109375</v>
      </c>
      <c r="V23" s="6">
        <v>1.6204582452774048</v>
      </c>
      <c r="W23" s="6">
        <v>0.68946760892868042</v>
      </c>
      <c r="X23" s="6">
        <v>15.867878913879395</v>
      </c>
      <c r="Y23" s="7">
        <v>0</v>
      </c>
      <c r="Z23" s="7">
        <v>0</v>
      </c>
      <c r="AA23" s="7">
        <v>0</v>
      </c>
    </row>
    <row r="24" spans="1:27" x14ac:dyDescent="0.25">
      <c r="A24" s="1" t="s">
        <v>50</v>
      </c>
      <c r="B24" s="1" t="s">
        <v>51</v>
      </c>
      <c r="C24" s="3" t="s">
        <v>49</v>
      </c>
      <c r="D24" s="4" t="s">
        <v>31</v>
      </c>
      <c r="E24" s="5">
        <v>2811973</v>
      </c>
      <c r="F24" s="5">
        <v>2136152</v>
      </c>
      <c r="G24" s="5">
        <v>27825</v>
      </c>
      <c r="H24" s="5">
        <v>322368</v>
      </c>
      <c r="I24" s="5">
        <v>7385</v>
      </c>
      <c r="J24" s="5">
        <v>27911</v>
      </c>
      <c r="K24" s="5">
        <v>0</v>
      </c>
      <c r="L24" s="6">
        <v>4.8533964157104492</v>
      </c>
      <c r="M24" s="6">
        <v>1.5993537902832031</v>
      </c>
      <c r="N24" s="6">
        <v>3.2540426254272461</v>
      </c>
      <c r="O24" s="6">
        <v>0.94842416048049927</v>
      </c>
      <c r="P24" s="6">
        <v>0.94842416048049927</v>
      </c>
      <c r="Q24" s="6">
        <v>8.2299995422363281</v>
      </c>
      <c r="R24" s="6">
        <v>2.031723503023386E-3</v>
      </c>
      <c r="S24" s="6">
        <v>57.802268981933594</v>
      </c>
      <c r="T24" s="6">
        <v>1.2858269214630127</v>
      </c>
      <c r="U24" s="6">
        <v>376.77725219726563</v>
      </c>
      <c r="V24" s="6">
        <v>0.26262697577476501</v>
      </c>
      <c r="W24" s="6">
        <v>0.34126979112625122</v>
      </c>
      <c r="X24" s="6">
        <v>11.772260665893555</v>
      </c>
      <c r="Y24" s="7">
        <v>13.571208953857422</v>
      </c>
      <c r="Z24" s="7">
        <v>13.571208953857422</v>
      </c>
      <c r="AA24" s="7">
        <v>14.776233673095703</v>
      </c>
    </row>
    <row r="25" spans="1:27" x14ac:dyDescent="0.25">
      <c r="A25" s="1" t="s">
        <v>53</v>
      </c>
      <c r="B25" s="1" t="s">
        <v>54</v>
      </c>
      <c r="C25" s="3" t="s">
        <v>34</v>
      </c>
      <c r="D25" s="4" t="s">
        <v>31</v>
      </c>
      <c r="E25" s="5">
        <v>2009091</v>
      </c>
      <c r="F25" s="5">
        <v>1585669</v>
      </c>
      <c r="G25" s="5">
        <v>15820</v>
      </c>
      <c r="H25" s="5">
        <v>195302</v>
      </c>
      <c r="I25" s="5">
        <v>14051</v>
      </c>
      <c r="J25" s="5">
        <v>2693</v>
      </c>
      <c r="K25" s="5">
        <v>0</v>
      </c>
      <c r="L25" s="6">
        <v>5.1933403015136719</v>
      </c>
      <c r="M25" s="6">
        <v>1.9502878189086914</v>
      </c>
      <c r="N25" s="6">
        <v>3.2430524826049805</v>
      </c>
      <c r="O25" s="6">
        <v>0.8382718563079834</v>
      </c>
      <c r="P25" s="6">
        <v>0.83937597274780273</v>
      </c>
      <c r="Q25" s="6">
        <v>8.6700000762939453</v>
      </c>
      <c r="R25" s="6">
        <v>0.11832642555236816</v>
      </c>
      <c r="S25" s="6">
        <v>63.068244934082031</v>
      </c>
      <c r="T25" s="6">
        <v>0.98783069849014282</v>
      </c>
      <c r="U25" s="6">
        <v>112.58985137939453</v>
      </c>
      <c r="V25" s="6">
        <v>0.69937098026275635</v>
      </c>
      <c r="W25" s="6">
        <v>0.87737101316452026</v>
      </c>
      <c r="X25" s="6">
        <v>9.8669509887695313</v>
      </c>
      <c r="Y25" s="7">
        <v>11.862888336181641</v>
      </c>
      <c r="Z25" s="7">
        <v>11.862888336181641</v>
      </c>
      <c r="AA25" s="7">
        <v>12.853135108947754</v>
      </c>
    </row>
    <row r="26" spans="1:27" x14ac:dyDescent="0.25">
      <c r="A26" s="1" t="s">
        <v>223</v>
      </c>
      <c r="B26" s="1" t="s">
        <v>76</v>
      </c>
      <c r="C26" s="3" t="s">
        <v>34</v>
      </c>
      <c r="D26" s="4" t="s">
        <v>31</v>
      </c>
      <c r="E26" s="5">
        <v>384394</v>
      </c>
      <c r="F26" s="5">
        <v>333175</v>
      </c>
      <c r="G26" s="5">
        <v>3453</v>
      </c>
      <c r="H26" s="5">
        <v>32098</v>
      </c>
      <c r="I26" s="5">
        <v>9270</v>
      </c>
      <c r="J26" s="5">
        <v>2947</v>
      </c>
      <c r="K26" s="5">
        <v>0</v>
      </c>
      <c r="L26" s="6">
        <v>5.5740237236022949</v>
      </c>
      <c r="M26" s="6">
        <v>1.9197381734848022</v>
      </c>
      <c r="N26" s="6">
        <v>3.6542856693267822</v>
      </c>
      <c r="O26" s="6">
        <v>0.41822099685668945</v>
      </c>
      <c r="P26" s="6">
        <v>0.41822099685668945</v>
      </c>
      <c r="Q26" s="6">
        <v>5.0799999237060547</v>
      </c>
      <c r="R26" s="6">
        <v>1.1810559080913663E-3</v>
      </c>
      <c r="S26" s="6">
        <v>84.368904113769531</v>
      </c>
      <c r="T26" s="6">
        <v>1.0257613658905029</v>
      </c>
      <c r="U26" s="6">
        <v>37.249191284179688</v>
      </c>
      <c r="V26" s="6">
        <v>2.411588191986084</v>
      </c>
      <c r="W26" s="6">
        <v>2.7537815570831299</v>
      </c>
      <c r="X26" s="6">
        <v>8.5272502899169922</v>
      </c>
      <c r="Y26" s="7">
        <v>13.029932975769043</v>
      </c>
      <c r="Z26" s="7">
        <v>13.029932975769043</v>
      </c>
      <c r="AA26" s="7">
        <v>14.282429695129395</v>
      </c>
    </row>
    <row r="27" spans="1:27" x14ac:dyDescent="0.25">
      <c r="A27" s="1" t="s">
        <v>55</v>
      </c>
      <c r="B27" s="1" t="s">
        <v>56</v>
      </c>
      <c r="C27" s="3" t="s">
        <v>34</v>
      </c>
      <c r="D27" s="4" t="s">
        <v>31</v>
      </c>
      <c r="E27" s="5">
        <v>1620502</v>
      </c>
      <c r="F27" s="5">
        <v>1234417</v>
      </c>
      <c r="G27" s="5">
        <v>17948</v>
      </c>
      <c r="H27" s="5">
        <v>189812</v>
      </c>
      <c r="I27" s="5">
        <v>33095</v>
      </c>
      <c r="J27" s="5">
        <v>1198</v>
      </c>
      <c r="K27" s="5">
        <v>0</v>
      </c>
      <c r="L27" s="6">
        <v>5.1289286613464355</v>
      </c>
      <c r="M27" s="6">
        <v>1.3891677856445313</v>
      </c>
      <c r="N27" s="6">
        <v>3.7397606372833252</v>
      </c>
      <c r="O27" s="6">
        <v>1.1564018726348877</v>
      </c>
      <c r="P27" s="6">
        <v>1.1564018726348877</v>
      </c>
      <c r="Q27" s="6">
        <v>9.8000001907348633</v>
      </c>
      <c r="R27" s="6">
        <v>4.4136731885373592E-3</v>
      </c>
      <c r="S27" s="6">
        <v>56.5047607421875</v>
      </c>
      <c r="T27" s="6">
        <v>1.4331284761428833</v>
      </c>
      <c r="U27" s="6">
        <v>54.231758117675781</v>
      </c>
      <c r="V27" s="6">
        <v>2.0422682762145996</v>
      </c>
      <c r="W27" s="6">
        <v>2.6426002979278564</v>
      </c>
      <c r="X27" s="6">
        <v>11.358546257019043</v>
      </c>
      <c r="Y27" s="7">
        <v>14.49678897857666</v>
      </c>
      <c r="Z27" s="7">
        <v>14.49678897857666</v>
      </c>
      <c r="AA27" s="7">
        <v>15.749651908874512</v>
      </c>
    </row>
    <row r="28" spans="1:27" x14ac:dyDescent="0.25">
      <c r="A28" s="1" t="s">
        <v>57</v>
      </c>
      <c r="B28" s="1" t="s">
        <v>58</v>
      </c>
      <c r="C28" s="3" t="s">
        <v>59</v>
      </c>
      <c r="D28" s="4" t="s">
        <v>31</v>
      </c>
      <c r="E28" s="5">
        <v>3068942</v>
      </c>
      <c r="F28" s="5">
        <v>2468715</v>
      </c>
      <c r="G28" s="5">
        <v>21153</v>
      </c>
      <c r="H28" s="5">
        <v>307459</v>
      </c>
      <c r="I28" s="5">
        <v>18402</v>
      </c>
      <c r="J28" s="5">
        <v>4575</v>
      </c>
      <c r="K28" s="5">
        <v>0</v>
      </c>
      <c r="L28" s="6">
        <v>5.2753348350524902</v>
      </c>
      <c r="M28" s="6">
        <v>2.0899040699005127</v>
      </c>
      <c r="N28" s="6">
        <v>3.1854307651519775</v>
      </c>
      <c r="O28" s="6">
        <v>0.53207015991210938</v>
      </c>
      <c r="P28" s="6">
        <v>0.5285334587097168</v>
      </c>
      <c r="Q28" s="6">
        <v>5.2699999809265137</v>
      </c>
      <c r="R28" s="6">
        <v>2.2541457787156105E-2</v>
      </c>
      <c r="S28" s="6">
        <v>75.086090087890625</v>
      </c>
      <c r="T28" s="6">
        <v>0.8495631217956543</v>
      </c>
      <c r="U28" s="6">
        <v>114.949462890625</v>
      </c>
      <c r="V28" s="6">
        <v>0.59962034225463867</v>
      </c>
      <c r="W28" s="6">
        <v>0.73907530307769775</v>
      </c>
      <c r="X28" s="6">
        <v>10.825371742248535</v>
      </c>
      <c r="Y28" s="7">
        <v>12.761496543884277</v>
      </c>
      <c r="Z28" s="7">
        <v>12.761496543884277</v>
      </c>
      <c r="AA28" s="7">
        <v>13.591241836547852</v>
      </c>
    </row>
    <row r="29" spans="1:27" x14ac:dyDescent="0.25">
      <c r="A29" s="1" t="s">
        <v>60</v>
      </c>
      <c r="B29" s="1" t="s">
        <v>61</v>
      </c>
      <c r="C29" s="3" t="s">
        <v>41</v>
      </c>
      <c r="D29" s="4" t="s">
        <v>31</v>
      </c>
      <c r="E29" s="5">
        <v>3364622</v>
      </c>
      <c r="F29" s="5">
        <v>2832678</v>
      </c>
      <c r="G29" s="5">
        <v>29580</v>
      </c>
      <c r="H29" s="5">
        <v>351041</v>
      </c>
      <c r="I29" s="5">
        <v>19075</v>
      </c>
      <c r="J29" s="5">
        <v>7298</v>
      </c>
      <c r="K29" s="5">
        <v>0</v>
      </c>
      <c r="L29" s="6">
        <v>6.2979850769042969</v>
      </c>
      <c r="M29" s="6">
        <v>2.8399255275726318</v>
      </c>
      <c r="N29" s="6">
        <v>3.4580593109130859</v>
      </c>
      <c r="O29" s="6">
        <v>1.5436910390853882</v>
      </c>
      <c r="P29" s="6">
        <v>1.5425621271133423</v>
      </c>
      <c r="Q29" s="6">
        <v>14.819999694824219</v>
      </c>
      <c r="R29" s="6">
        <v>2.3589691147208214E-2</v>
      </c>
      <c r="S29" s="6">
        <v>48.402133941650391</v>
      </c>
      <c r="T29" s="6">
        <v>1.0334497690200806</v>
      </c>
      <c r="U29" s="6">
        <v>155.07208251953125</v>
      </c>
      <c r="V29" s="6">
        <v>0.5669284462928772</v>
      </c>
      <c r="W29" s="6">
        <v>0.66643190383911133</v>
      </c>
      <c r="X29" s="6">
        <v>10.31816577911377</v>
      </c>
      <c r="Y29" s="7">
        <v>11.966164588928223</v>
      </c>
      <c r="Z29" s="7">
        <v>11.966164588928223</v>
      </c>
      <c r="AA29" s="7">
        <v>12.998680114746094</v>
      </c>
    </row>
    <row r="30" spans="1:27" x14ac:dyDescent="0.25">
      <c r="A30" s="1" t="s">
        <v>62</v>
      </c>
      <c r="B30" s="1" t="s">
        <v>63</v>
      </c>
      <c r="C30" s="3" t="s">
        <v>37</v>
      </c>
      <c r="D30" s="4" t="s">
        <v>31</v>
      </c>
      <c r="E30" s="5">
        <v>4672493</v>
      </c>
      <c r="F30" s="5">
        <v>3562466</v>
      </c>
      <c r="G30" s="5">
        <v>34315</v>
      </c>
      <c r="H30" s="5">
        <v>584298</v>
      </c>
      <c r="I30" s="5">
        <v>23299</v>
      </c>
      <c r="J30" s="5">
        <v>11430</v>
      </c>
      <c r="K30" s="5">
        <v>158</v>
      </c>
      <c r="L30" s="6">
        <v>5.2411971092224121</v>
      </c>
      <c r="M30" s="6">
        <v>1.6013370752334595</v>
      </c>
      <c r="N30" s="6">
        <v>3.6398601531982422</v>
      </c>
      <c r="O30" s="6">
        <v>1.4115827083587646</v>
      </c>
      <c r="P30" s="6">
        <v>1.3434543609619141</v>
      </c>
      <c r="Q30" s="6">
        <v>10.850000381469727</v>
      </c>
      <c r="R30" s="6">
        <v>4.6615377068519592E-3</v>
      </c>
      <c r="S30" s="6">
        <v>56.354480743408203</v>
      </c>
      <c r="T30" s="6">
        <v>0.95404750108718872</v>
      </c>
      <c r="U30" s="6">
        <v>147.281005859375</v>
      </c>
      <c r="V30" s="6">
        <v>0.4986417293548584</v>
      </c>
      <c r="W30" s="6">
        <v>0.64777368307113647</v>
      </c>
      <c r="X30" s="6">
        <v>10.231266021728516</v>
      </c>
      <c r="Y30" s="7">
        <v>12.471589088439941</v>
      </c>
      <c r="Z30" s="7">
        <v>12.471589088439941</v>
      </c>
      <c r="AA30" s="7">
        <v>13.468571662902832</v>
      </c>
    </row>
    <row r="31" spans="1:27" x14ac:dyDescent="0.25">
      <c r="A31" s="1" t="s">
        <v>224</v>
      </c>
      <c r="B31" s="1" t="s">
        <v>63</v>
      </c>
      <c r="C31" s="3" t="s">
        <v>37</v>
      </c>
      <c r="D31" s="4" t="s">
        <v>31</v>
      </c>
      <c r="E31" s="5">
        <v>101589</v>
      </c>
      <c r="F31" s="5">
        <v>87400</v>
      </c>
      <c r="G31" s="5">
        <v>751</v>
      </c>
      <c r="H31" s="5">
        <v>11918</v>
      </c>
      <c r="I31" s="5">
        <v>1546</v>
      </c>
      <c r="J31" s="5">
        <v>1587</v>
      </c>
      <c r="K31" s="5">
        <v>0</v>
      </c>
      <c r="L31" s="6">
        <v>5.0046000480651855</v>
      </c>
      <c r="M31" s="6">
        <v>2.923438549041748</v>
      </c>
      <c r="N31" s="6">
        <v>2.0811612606048584</v>
      </c>
      <c r="O31" s="6">
        <v>0.39362522959709167</v>
      </c>
      <c r="P31" s="6">
        <v>0.39362522959709167</v>
      </c>
      <c r="Q31" s="6">
        <v>3.369999885559082</v>
      </c>
      <c r="R31" s="6">
        <v>0</v>
      </c>
      <c r="S31" s="6">
        <v>86.424476623535156</v>
      </c>
      <c r="T31" s="6">
        <v>0.85194724798202515</v>
      </c>
      <c r="U31" s="6">
        <v>48.576972961425781</v>
      </c>
      <c r="V31" s="6">
        <v>1.5218182802200317</v>
      </c>
      <c r="W31" s="6">
        <v>1.753808856010437</v>
      </c>
      <c r="X31" s="6">
        <v>11.476103782653809</v>
      </c>
      <c r="Y31" s="7">
        <v>0</v>
      </c>
      <c r="Z31" s="7">
        <v>0</v>
      </c>
      <c r="AA31" s="7">
        <v>0</v>
      </c>
    </row>
    <row r="32" spans="1:27" x14ac:dyDescent="0.25">
      <c r="A32" s="1" t="s">
        <v>64</v>
      </c>
      <c r="B32" s="1" t="s">
        <v>65</v>
      </c>
      <c r="C32" s="3" t="s">
        <v>37</v>
      </c>
      <c r="D32" s="4" t="s">
        <v>31</v>
      </c>
      <c r="E32" s="5">
        <v>1499837</v>
      </c>
      <c r="F32" s="5">
        <v>863732</v>
      </c>
      <c r="G32" s="5">
        <v>12191</v>
      </c>
      <c r="H32" s="5">
        <v>215352</v>
      </c>
      <c r="I32" s="5">
        <v>1270</v>
      </c>
      <c r="J32" s="5">
        <v>407</v>
      </c>
      <c r="K32" s="5">
        <v>0</v>
      </c>
      <c r="L32" s="6">
        <v>4.7525119781494141</v>
      </c>
      <c r="M32" s="6">
        <v>1.7042901515960693</v>
      </c>
      <c r="N32" s="6">
        <v>3.0482218265533447</v>
      </c>
      <c r="O32" s="6">
        <v>1.0247833728790283</v>
      </c>
      <c r="P32" s="6">
        <v>5.7911839336156845E-2</v>
      </c>
      <c r="Q32" s="6">
        <v>0.40000000596046448</v>
      </c>
      <c r="R32" s="6">
        <v>3.2368875108659267E-3</v>
      </c>
      <c r="S32" s="6">
        <v>66.755607604980469</v>
      </c>
      <c r="T32" s="6">
        <v>1.3917889595031738</v>
      </c>
      <c r="U32" s="6">
        <v>959.9212646484375</v>
      </c>
      <c r="V32" s="6">
        <v>8.4675870835781097E-2</v>
      </c>
      <c r="W32" s="6">
        <v>0.14498990774154663</v>
      </c>
      <c r="X32" s="6">
        <v>15.488608360290527</v>
      </c>
      <c r="Y32" s="7">
        <v>0</v>
      </c>
      <c r="Z32" s="7">
        <v>0</v>
      </c>
      <c r="AA32" s="7">
        <v>0</v>
      </c>
    </row>
    <row r="33" spans="1:27" x14ac:dyDescent="0.25">
      <c r="A33" s="1" t="s">
        <v>225</v>
      </c>
      <c r="B33" s="1" t="s">
        <v>226</v>
      </c>
      <c r="C33" s="3" t="s">
        <v>34</v>
      </c>
      <c r="D33" s="4" t="s">
        <v>31</v>
      </c>
      <c r="E33" s="5">
        <v>585390</v>
      </c>
      <c r="F33" s="5">
        <v>467652</v>
      </c>
      <c r="G33" s="5">
        <v>4307</v>
      </c>
      <c r="H33" s="5">
        <v>51332</v>
      </c>
      <c r="I33" s="5">
        <v>2279</v>
      </c>
      <c r="J33" s="5">
        <v>737</v>
      </c>
      <c r="K33" s="5">
        <v>0</v>
      </c>
      <c r="L33" s="6">
        <v>5.1066040992736816</v>
      </c>
      <c r="M33" s="6">
        <v>1.7493823766708374</v>
      </c>
      <c r="N33" s="6">
        <v>3.3572218418121338</v>
      </c>
      <c r="O33" s="6">
        <v>0.43849506974220276</v>
      </c>
      <c r="P33" s="6">
        <v>0.40299934148788452</v>
      </c>
      <c r="Q33" s="6">
        <v>4.559999942779541</v>
      </c>
      <c r="R33" s="6">
        <v>2.378414198756218E-2</v>
      </c>
      <c r="S33" s="6">
        <v>82.904411315917969</v>
      </c>
      <c r="T33" s="6">
        <v>0.91257929801940918</v>
      </c>
      <c r="U33" s="6">
        <v>188.98640441894531</v>
      </c>
      <c r="V33" s="6">
        <v>0.38931310176849365</v>
      </c>
      <c r="W33" s="6">
        <v>0.48288092017173767</v>
      </c>
      <c r="X33" s="6">
        <v>8.7179670333862305</v>
      </c>
      <c r="Y33" s="7">
        <v>11.322261810302734</v>
      </c>
      <c r="Z33" s="7">
        <v>11.322261810302734</v>
      </c>
      <c r="AA33" s="7">
        <v>12.373691558837891</v>
      </c>
    </row>
    <row r="34" spans="1:27" x14ac:dyDescent="0.25">
      <c r="A34" s="1" t="s">
        <v>66</v>
      </c>
      <c r="B34" s="1" t="s">
        <v>67</v>
      </c>
      <c r="C34" s="3" t="s">
        <v>34</v>
      </c>
      <c r="D34" s="4" t="s">
        <v>31</v>
      </c>
      <c r="E34" s="5">
        <v>2885657</v>
      </c>
      <c r="F34" s="5">
        <v>2247567</v>
      </c>
      <c r="G34" s="5">
        <v>26780</v>
      </c>
      <c r="H34" s="5">
        <v>258226</v>
      </c>
      <c r="I34" s="5">
        <v>34921</v>
      </c>
      <c r="J34" s="5">
        <v>3100</v>
      </c>
      <c r="K34" s="5">
        <v>0</v>
      </c>
      <c r="L34" s="6">
        <v>5.2266969680786133</v>
      </c>
      <c r="M34" s="6">
        <v>1.9254093170166016</v>
      </c>
      <c r="N34" s="6">
        <v>3.3012874126434326</v>
      </c>
      <c r="O34" s="6">
        <v>0.32795441150665283</v>
      </c>
      <c r="P34" s="6">
        <v>0.35683926939964294</v>
      </c>
      <c r="Q34" s="6">
        <v>3.9600000381469727</v>
      </c>
      <c r="R34" s="6">
        <v>0.19301086664199829</v>
      </c>
      <c r="S34" s="6">
        <v>86.252578735351563</v>
      </c>
      <c r="T34" s="6">
        <v>1.1774808168411255</v>
      </c>
      <c r="U34" s="6">
        <v>76.6873779296875</v>
      </c>
      <c r="V34" s="6">
        <v>1.2101576328277588</v>
      </c>
      <c r="W34" s="6">
        <v>1.5354297161102295</v>
      </c>
      <c r="X34" s="6">
        <v>8.2230319976806641</v>
      </c>
      <c r="Y34" s="7">
        <v>10.68782901763916</v>
      </c>
      <c r="Z34" s="7">
        <v>10.68782901763916</v>
      </c>
      <c r="AA34" s="7">
        <v>11.937915802001953</v>
      </c>
    </row>
    <row r="35" spans="1:27" x14ac:dyDescent="0.25">
      <c r="A35" s="1" t="s">
        <v>342</v>
      </c>
      <c r="B35" s="1" t="s">
        <v>343</v>
      </c>
      <c r="C35" s="3" t="s">
        <v>34</v>
      </c>
      <c r="D35" s="4" t="s">
        <v>31</v>
      </c>
      <c r="E35" s="5">
        <v>22181187</v>
      </c>
      <c r="F35" s="5">
        <v>17679779</v>
      </c>
      <c r="G35" s="5">
        <v>244377</v>
      </c>
      <c r="H35" s="5">
        <v>2510964</v>
      </c>
      <c r="I35" s="5">
        <v>154450</v>
      </c>
      <c r="J35" s="5">
        <v>89723</v>
      </c>
      <c r="K35" s="5">
        <v>5834</v>
      </c>
      <c r="L35" s="6">
        <v>5.6185808181762695</v>
      </c>
      <c r="M35" s="6">
        <v>1.8834552764892578</v>
      </c>
      <c r="N35" s="6">
        <v>3.7351253032684326</v>
      </c>
      <c r="O35" s="6">
        <v>0.89767032861709595</v>
      </c>
      <c r="P35" s="6">
        <v>0.89767032861709595</v>
      </c>
      <c r="Q35" s="6">
        <v>8.1099996566772461</v>
      </c>
      <c r="R35" s="6">
        <v>0.30152106285095215</v>
      </c>
      <c r="S35" s="6">
        <v>59.808067321777344</v>
      </c>
      <c r="T35" s="6">
        <v>1.3633947372436523</v>
      </c>
      <c r="U35" s="6">
        <v>158.22401428222656</v>
      </c>
      <c r="V35" s="6">
        <v>0.69631081819534302</v>
      </c>
      <c r="W35" s="6">
        <v>0.86168628931045532</v>
      </c>
      <c r="X35" s="6">
        <v>9.6400737762451172</v>
      </c>
      <c r="Y35" s="7">
        <v>11.468898773193359</v>
      </c>
      <c r="Z35" s="7">
        <v>11.468898773193359</v>
      </c>
      <c r="AA35" s="7">
        <v>12.579083442687988</v>
      </c>
    </row>
    <row r="36" spans="1:27" x14ac:dyDescent="0.25">
      <c r="A36" s="1" t="s">
        <v>68</v>
      </c>
      <c r="B36" s="1" t="s">
        <v>69</v>
      </c>
      <c r="C36" s="3" t="s">
        <v>34</v>
      </c>
      <c r="D36" s="4" t="s">
        <v>31</v>
      </c>
      <c r="E36" s="5">
        <v>1627182</v>
      </c>
      <c r="F36" s="5">
        <v>1197891</v>
      </c>
      <c r="G36" s="5">
        <v>7538</v>
      </c>
      <c r="H36" s="5">
        <v>129120</v>
      </c>
      <c r="I36" s="5">
        <v>8130</v>
      </c>
      <c r="J36" s="5">
        <v>7863</v>
      </c>
      <c r="K36" s="5">
        <v>0</v>
      </c>
      <c r="L36" s="6">
        <v>4.7025132179260254</v>
      </c>
      <c r="M36" s="6">
        <v>2.324723482131958</v>
      </c>
      <c r="N36" s="6">
        <v>2.3777897357940674</v>
      </c>
      <c r="O36" s="6">
        <v>9.8811179399490356E-2</v>
      </c>
      <c r="P36" s="6">
        <v>9.8811179399490356E-2</v>
      </c>
      <c r="Q36" s="6">
        <v>1.2300000190734863</v>
      </c>
      <c r="R36" s="6">
        <v>0.32876327633857727</v>
      </c>
      <c r="S36" s="6">
        <v>86.623374938964844</v>
      </c>
      <c r="T36" s="6">
        <v>0.62533754110336304</v>
      </c>
      <c r="U36" s="6">
        <v>92.718330383300781</v>
      </c>
      <c r="V36" s="6">
        <v>0.49963679909706116</v>
      </c>
      <c r="W36" s="6">
        <v>0.67444866895675659</v>
      </c>
      <c r="X36" s="6">
        <v>9.5638694763183594</v>
      </c>
      <c r="Y36" s="7">
        <v>12.750237464904785</v>
      </c>
      <c r="Z36" s="7">
        <v>12.750237464904785</v>
      </c>
      <c r="AA36" s="7">
        <v>13.461941719055176</v>
      </c>
    </row>
    <row r="37" spans="1:27" x14ac:dyDescent="0.25">
      <c r="A37" s="1" t="s">
        <v>228</v>
      </c>
      <c r="B37" s="1" t="s">
        <v>229</v>
      </c>
      <c r="C37" s="3" t="s">
        <v>89</v>
      </c>
      <c r="D37" s="4" t="s">
        <v>31</v>
      </c>
      <c r="E37" s="5">
        <v>296396</v>
      </c>
      <c r="F37" s="5">
        <v>216386</v>
      </c>
      <c r="G37" s="5">
        <v>2090</v>
      </c>
      <c r="H37" s="5">
        <v>29339</v>
      </c>
      <c r="I37" s="5">
        <v>81</v>
      </c>
      <c r="J37" s="5">
        <v>3332</v>
      </c>
      <c r="K37" s="5">
        <v>0</v>
      </c>
      <c r="L37" s="6">
        <v>5.2210817337036133</v>
      </c>
      <c r="M37" s="6">
        <v>1.0795688629150391</v>
      </c>
      <c r="N37" s="6">
        <v>4.1415128707885742</v>
      </c>
      <c r="O37" s="6">
        <v>0.69557446241378784</v>
      </c>
      <c r="P37" s="6">
        <v>0.69557446241378784</v>
      </c>
      <c r="Q37" s="6">
        <v>6.929999828338623</v>
      </c>
      <c r="R37" s="6">
        <v>0</v>
      </c>
      <c r="S37" s="6">
        <v>81.407997131347656</v>
      </c>
      <c r="T37" s="6">
        <v>0.95662683248519897</v>
      </c>
      <c r="U37" s="6">
        <v>2580.246826171875</v>
      </c>
      <c r="V37" s="6">
        <v>2.7328304946422577E-2</v>
      </c>
      <c r="W37" s="6">
        <v>3.7075009196996689E-2</v>
      </c>
      <c r="X37" s="6">
        <v>10.347865104675293</v>
      </c>
      <c r="Y37" s="7">
        <v>15.932168960571289</v>
      </c>
      <c r="Z37" s="7">
        <v>15.932168960571289</v>
      </c>
      <c r="AA37" s="7">
        <v>17.117273330688477</v>
      </c>
    </row>
    <row r="38" spans="1:27" x14ac:dyDescent="0.25">
      <c r="A38" s="1" t="s">
        <v>70</v>
      </c>
      <c r="B38" s="1" t="s">
        <v>71</v>
      </c>
      <c r="C38" s="3" t="s">
        <v>34</v>
      </c>
      <c r="D38" s="4" t="s">
        <v>31</v>
      </c>
      <c r="E38" s="5">
        <v>3157745</v>
      </c>
      <c r="F38" s="5">
        <v>2628636</v>
      </c>
      <c r="G38" s="5">
        <v>24856</v>
      </c>
      <c r="H38" s="5">
        <v>468116</v>
      </c>
      <c r="I38" s="5">
        <v>15821</v>
      </c>
      <c r="J38" s="5">
        <v>4767</v>
      </c>
      <c r="K38" s="5">
        <v>0</v>
      </c>
      <c r="L38" s="6">
        <v>5.0168733596801758</v>
      </c>
      <c r="M38" s="6">
        <v>1.6426444053649902</v>
      </c>
      <c r="N38" s="6">
        <v>3.3742289543151855</v>
      </c>
      <c r="O38" s="6">
        <v>0.68959152698516846</v>
      </c>
      <c r="P38" s="6">
        <v>0.7046968936920166</v>
      </c>
      <c r="Q38" s="6">
        <v>4.7699999809265137</v>
      </c>
      <c r="R38" s="6">
        <v>9.7805514931678772E-2</v>
      </c>
      <c r="S38" s="6">
        <v>77.429664611816406</v>
      </c>
      <c r="T38" s="6">
        <v>0.93672788143157959</v>
      </c>
      <c r="U38" s="6">
        <v>157.10763549804688</v>
      </c>
      <c r="V38" s="6">
        <v>0.5010221004486084</v>
      </c>
      <c r="W38" s="6">
        <v>0.59623318910598755</v>
      </c>
      <c r="X38" s="6">
        <v>14.432865142822266</v>
      </c>
      <c r="Y38" s="7">
        <v>18.077693939208984</v>
      </c>
      <c r="Z38" s="7">
        <v>18.077693939208984</v>
      </c>
      <c r="AA38" s="7">
        <v>19.168399810791016</v>
      </c>
    </row>
    <row r="39" spans="1:27" x14ac:dyDescent="0.25">
      <c r="A39" s="1" t="s">
        <v>230</v>
      </c>
      <c r="B39" s="1" t="s">
        <v>231</v>
      </c>
      <c r="C39" s="3" t="s">
        <v>89</v>
      </c>
      <c r="D39" s="4" t="s">
        <v>31</v>
      </c>
      <c r="E39" s="5">
        <v>286733</v>
      </c>
      <c r="F39" s="5">
        <v>205311</v>
      </c>
      <c r="G39" s="5">
        <v>2074</v>
      </c>
      <c r="H39" s="5">
        <v>35015</v>
      </c>
      <c r="I39" s="5">
        <v>0</v>
      </c>
      <c r="J39" s="5">
        <v>0</v>
      </c>
      <c r="K39" s="5">
        <v>0</v>
      </c>
      <c r="L39" s="6">
        <v>5.3889565467834473</v>
      </c>
      <c r="M39" s="6">
        <v>2.2780847549438477</v>
      </c>
      <c r="N39" s="6">
        <v>3.1108717918395996</v>
      </c>
      <c r="O39" s="6">
        <v>-0.15309247374534607</v>
      </c>
      <c r="P39" s="6">
        <v>-0.15309247374534607</v>
      </c>
      <c r="Q39" s="6">
        <v>-1.2699999809265137</v>
      </c>
      <c r="R39" s="6">
        <v>-1.0146798565983772E-2</v>
      </c>
      <c r="S39" s="6">
        <v>99.863327026367188</v>
      </c>
      <c r="T39" s="6">
        <v>1.0000723600387573</v>
      </c>
      <c r="U39" s="6">
        <v>0</v>
      </c>
      <c r="V39" s="6">
        <v>0</v>
      </c>
      <c r="W39" s="6">
        <v>0</v>
      </c>
      <c r="X39" s="6">
        <v>12.446549415588379</v>
      </c>
      <c r="Y39" s="7">
        <v>15.568924903869629</v>
      </c>
      <c r="Z39" s="7">
        <v>15.568924903869629</v>
      </c>
      <c r="AA39" s="7">
        <v>16.527421951293945</v>
      </c>
    </row>
    <row r="40" spans="1:27" x14ac:dyDescent="0.25">
      <c r="A40" s="1" t="s">
        <v>72</v>
      </c>
      <c r="B40" s="1" t="s">
        <v>73</v>
      </c>
      <c r="C40" s="3" t="s">
        <v>34</v>
      </c>
      <c r="D40" s="4" t="s">
        <v>31</v>
      </c>
      <c r="E40" s="5">
        <v>6912673</v>
      </c>
      <c r="F40" s="5">
        <v>5676184</v>
      </c>
      <c r="G40" s="5">
        <v>53604</v>
      </c>
      <c r="H40" s="5">
        <v>704889</v>
      </c>
      <c r="I40" s="5">
        <v>38112</v>
      </c>
      <c r="J40" s="5">
        <v>17257</v>
      </c>
      <c r="K40" s="5">
        <v>0</v>
      </c>
      <c r="L40" s="6">
        <v>5.096919059753418</v>
      </c>
      <c r="M40" s="6">
        <v>2.2957274913787842</v>
      </c>
      <c r="N40" s="6">
        <v>2.8011915683746338</v>
      </c>
      <c r="O40" s="6">
        <v>0.30277204513549805</v>
      </c>
      <c r="P40" s="6">
        <v>0.31757530570030212</v>
      </c>
      <c r="Q40" s="6">
        <v>3.119999885559082</v>
      </c>
      <c r="R40" s="6">
        <v>2.3072843905538321E-3</v>
      </c>
      <c r="S40" s="6">
        <v>79.845458984375</v>
      </c>
      <c r="T40" s="6">
        <v>0.93553197383880615</v>
      </c>
      <c r="U40" s="6">
        <v>140.64862060546875</v>
      </c>
      <c r="V40" s="6">
        <v>0.55133521556854248</v>
      </c>
      <c r="W40" s="6">
        <v>0.66515547037124634</v>
      </c>
      <c r="X40" s="6">
        <v>10.254664421081543</v>
      </c>
      <c r="Y40" s="7">
        <v>12.845950126647949</v>
      </c>
      <c r="Z40" s="7">
        <v>12.845950126647949</v>
      </c>
      <c r="AA40" s="7">
        <v>13.860054969787598</v>
      </c>
    </row>
    <row r="41" spans="1:27" x14ac:dyDescent="0.25">
      <c r="A41" s="1" t="s">
        <v>74</v>
      </c>
      <c r="B41" s="1" t="s">
        <v>38</v>
      </c>
      <c r="C41" s="3" t="s">
        <v>37</v>
      </c>
      <c r="D41" s="4" t="s">
        <v>31</v>
      </c>
      <c r="E41" s="5">
        <v>6951638</v>
      </c>
      <c r="F41" s="5">
        <v>4935059</v>
      </c>
      <c r="G41" s="5">
        <v>45576</v>
      </c>
      <c r="H41" s="5">
        <v>735662</v>
      </c>
      <c r="I41" s="5">
        <v>10959</v>
      </c>
      <c r="J41" s="5">
        <v>3077</v>
      </c>
      <c r="K41" s="5">
        <v>0</v>
      </c>
      <c r="L41" s="6">
        <v>4.9143919944763184</v>
      </c>
      <c r="M41" s="6">
        <v>1.5665404796600342</v>
      </c>
      <c r="N41" s="6">
        <v>3.3478515148162842</v>
      </c>
      <c r="O41" s="6">
        <v>1.308974027633667</v>
      </c>
      <c r="P41" s="6">
        <v>1.308974027633667</v>
      </c>
      <c r="Q41" s="6">
        <v>12.479999542236328</v>
      </c>
      <c r="R41" s="6">
        <v>4.0639251470565796E-2</v>
      </c>
      <c r="S41" s="6">
        <v>52.419750213623047</v>
      </c>
      <c r="T41" s="6">
        <v>0.91506403684616089</v>
      </c>
      <c r="U41" s="6">
        <v>415.87734985351563</v>
      </c>
      <c r="V41" s="6">
        <v>0.1576462984085083</v>
      </c>
      <c r="W41" s="6">
        <v>0.22003218531608582</v>
      </c>
      <c r="X41" s="6">
        <v>8.9171104431152344</v>
      </c>
      <c r="Y41" s="7">
        <v>12.587979316711426</v>
      </c>
      <c r="Z41" s="7">
        <v>12.587979316711426</v>
      </c>
      <c r="AA41" s="7">
        <v>13.540384292602539</v>
      </c>
    </row>
    <row r="42" spans="1:27" x14ac:dyDescent="0.25">
      <c r="A42" s="1" t="s">
        <v>232</v>
      </c>
      <c r="B42" s="1" t="s">
        <v>91</v>
      </c>
      <c r="C42" s="3" t="s">
        <v>34</v>
      </c>
      <c r="D42" s="4" t="s">
        <v>31</v>
      </c>
      <c r="E42" s="5">
        <v>153787</v>
      </c>
      <c r="F42" s="5">
        <v>103645</v>
      </c>
      <c r="G42" s="5">
        <v>677</v>
      </c>
      <c r="H42" s="5">
        <v>21206</v>
      </c>
      <c r="I42" s="5">
        <v>70</v>
      </c>
      <c r="J42" s="5">
        <v>974</v>
      </c>
      <c r="K42" s="5">
        <v>0</v>
      </c>
      <c r="L42" s="6">
        <v>4.888463020324707</v>
      </c>
      <c r="M42" s="6">
        <v>1.9898726940155029</v>
      </c>
      <c r="N42" s="6">
        <v>2.8985903263092041</v>
      </c>
      <c r="O42" s="6">
        <v>0.28394010663032532</v>
      </c>
      <c r="P42" s="6">
        <v>0.28394010663032532</v>
      </c>
      <c r="Q42" s="6">
        <v>2.0899999141693115</v>
      </c>
      <c r="R42" s="6">
        <v>0</v>
      </c>
      <c r="S42" s="6">
        <v>87.202117919921875</v>
      </c>
      <c r="T42" s="6">
        <v>0.64895230531692505</v>
      </c>
      <c r="U42" s="6">
        <v>967.14288330078125</v>
      </c>
      <c r="V42" s="6">
        <v>4.551750048995018E-2</v>
      </c>
      <c r="W42" s="6">
        <v>6.709994375705719E-2</v>
      </c>
      <c r="X42" s="6">
        <v>15.03598690032959</v>
      </c>
      <c r="Y42" s="7">
        <v>22.588663101196289</v>
      </c>
      <c r="Z42" s="7">
        <v>22.588663101196289</v>
      </c>
      <c r="AA42" s="7">
        <v>23.219242095947266</v>
      </c>
    </row>
    <row r="43" spans="1:27" x14ac:dyDescent="0.25">
      <c r="A43" s="1" t="s">
        <v>75</v>
      </c>
      <c r="B43" s="1" t="s">
        <v>76</v>
      </c>
      <c r="C43" s="3" t="s">
        <v>34</v>
      </c>
      <c r="D43" s="4" t="s">
        <v>31</v>
      </c>
      <c r="E43" s="5">
        <v>1054606</v>
      </c>
      <c r="F43" s="5">
        <v>717751</v>
      </c>
      <c r="G43" s="5">
        <v>6220</v>
      </c>
      <c r="H43" s="5">
        <v>211484</v>
      </c>
      <c r="I43" s="5">
        <v>3195</v>
      </c>
      <c r="J43" s="5">
        <v>2196</v>
      </c>
      <c r="K43" s="5">
        <v>0</v>
      </c>
      <c r="L43" s="6">
        <v>4.5282416343688965</v>
      </c>
      <c r="M43" s="6">
        <v>1.7787660360336304</v>
      </c>
      <c r="N43" s="6">
        <v>2.7494754791259766</v>
      </c>
      <c r="O43" s="6">
        <v>0.8792884349822998</v>
      </c>
      <c r="P43" s="6">
        <v>1.2173705101013184</v>
      </c>
      <c r="Q43" s="6">
        <v>6.059999942779541</v>
      </c>
      <c r="R43" s="6">
        <v>0</v>
      </c>
      <c r="S43" s="6">
        <v>60.928127288818359</v>
      </c>
      <c r="T43" s="6">
        <v>0.85915040969848633</v>
      </c>
      <c r="U43" s="6">
        <v>194.67918395996094</v>
      </c>
      <c r="V43" s="6">
        <v>0.30295673012733459</v>
      </c>
      <c r="W43" s="6">
        <v>0.44131600856781006</v>
      </c>
      <c r="X43" s="6">
        <v>20.324308395385742</v>
      </c>
      <c r="Y43" s="7">
        <v>27.627979278564453</v>
      </c>
      <c r="Z43" s="7">
        <v>27.627979278564453</v>
      </c>
      <c r="AA43" s="7">
        <v>28.463485717773438</v>
      </c>
    </row>
    <row r="44" spans="1:27" x14ac:dyDescent="0.25">
      <c r="A44" s="1" t="s">
        <v>77</v>
      </c>
      <c r="B44" s="1" t="s">
        <v>78</v>
      </c>
      <c r="C44" s="3" t="s">
        <v>34</v>
      </c>
      <c r="D44" s="4" t="s">
        <v>31</v>
      </c>
      <c r="E44" s="5">
        <v>5459093</v>
      </c>
      <c r="F44" s="5">
        <v>4398715</v>
      </c>
      <c r="G44" s="5">
        <v>22111</v>
      </c>
      <c r="H44" s="5">
        <v>585632</v>
      </c>
      <c r="I44" s="5">
        <v>19479</v>
      </c>
      <c r="J44" s="5">
        <v>3570</v>
      </c>
      <c r="K44" s="5">
        <v>0</v>
      </c>
      <c r="L44" s="6">
        <v>4.6257214546203613</v>
      </c>
      <c r="M44" s="6">
        <v>1.8659847974777222</v>
      </c>
      <c r="N44" s="6">
        <v>2.7597367763519287</v>
      </c>
      <c r="O44" s="6">
        <v>0.70235908031463623</v>
      </c>
      <c r="P44" s="6">
        <v>0.70235908031463623</v>
      </c>
      <c r="Q44" s="6">
        <v>6.679999828338623</v>
      </c>
      <c r="R44" s="6">
        <v>3.2111141830682755E-2</v>
      </c>
      <c r="S44" s="6">
        <v>72.556297302246094</v>
      </c>
      <c r="T44" s="6">
        <v>0.50015538930892944</v>
      </c>
      <c r="U44" s="6">
        <v>113.51198577880859</v>
      </c>
      <c r="V44" s="6">
        <v>0.35681751370429993</v>
      </c>
      <c r="W44" s="6">
        <v>0.44061902165412903</v>
      </c>
      <c r="X44" s="6">
        <v>10.927006721496582</v>
      </c>
      <c r="Y44" s="7">
        <v>18.093311309814453</v>
      </c>
      <c r="Z44" s="7">
        <v>18.093311309814453</v>
      </c>
      <c r="AA44" s="7">
        <v>18.77427864074707</v>
      </c>
    </row>
    <row r="45" spans="1:27" x14ac:dyDescent="0.25">
      <c r="A45" s="1" t="s">
        <v>79</v>
      </c>
      <c r="B45" s="1" t="s">
        <v>80</v>
      </c>
      <c r="C45" s="3" t="s">
        <v>34</v>
      </c>
      <c r="D45" s="4" t="s">
        <v>31</v>
      </c>
      <c r="E45" s="5">
        <v>1672894</v>
      </c>
      <c r="F45" s="5">
        <v>1451235</v>
      </c>
      <c r="G45" s="5">
        <v>9772</v>
      </c>
      <c r="H45" s="5">
        <v>158250</v>
      </c>
      <c r="I45" s="5">
        <v>15091</v>
      </c>
      <c r="J45" s="5">
        <v>8690</v>
      </c>
      <c r="K45" s="5">
        <v>0</v>
      </c>
      <c r="L45" s="6">
        <v>4.892275333404541</v>
      </c>
      <c r="M45" s="6">
        <v>1.9964799880981445</v>
      </c>
      <c r="N45" s="6">
        <v>2.8957953453063965</v>
      </c>
      <c r="O45" s="6">
        <v>0.44557765126228333</v>
      </c>
      <c r="P45" s="6">
        <v>0.44501030445098877</v>
      </c>
      <c r="Q45" s="6">
        <v>4.7100000381469727</v>
      </c>
      <c r="R45" s="6">
        <v>1.0689156129956245E-2</v>
      </c>
      <c r="S45" s="6">
        <v>80.321090698242188</v>
      </c>
      <c r="T45" s="6">
        <v>0.668853759765625</v>
      </c>
      <c r="U45" s="6">
        <v>64.753829956054688</v>
      </c>
      <c r="V45" s="6">
        <v>0.90208941698074341</v>
      </c>
      <c r="W45" s="6">
        <v>1.0329177379608154</v>
      </c>
      <c r="X45" s="6">
        <v>9.5737028121948242</v>
      </c>
      <c r="Y45" s="7">
        <v>0</v>
      </c>
      <c r="Z45" s="7">
        <v>0</v>
      </c>
      <c r="AA45" s="7">
        <v>0</v>
      </c>
    </row>
    <row r="46" spans="1:27" x14ac:dyDescent="0.25">
      <c r="A46" s="1" t="s">
        <v>81</v>
      </c>
      <c r="B46" s="1" t="s">
        <v>82</v>
      </c>
      <c r="C46" s="3" t="s">
        <v>59</v>
      </c>
      <c r="D46" s="4" t="s">
        <v>31</v>
      </c>
      <c r="E46" s="5">
        <v>3051213</v>
      </c>
      <c r="F46" s="5">
        <v>2311574</v>
      </c>
      <c r="G46" s="5">
        <v>14991</v>
      </c>
      <c r="H46" s="5">
        <v>416929</v>
      </c>
      <c r="I46" s="5">
        <v>49025</v>
      </c>
      <c r="J46" s="5">
        <v>21909</v>
      </c>
      <c r="K46" s="5">
        <v>170</v>
      </c>
      <c r="L46" s="6">
        <v>5.4195957183837891</v>
      </c>
      <c r="M46" s="6">
        <v>2.3611083030700684</v>
      </c>
      <c r="N46" s="6">
        <v>3.0584874153137207</v>
      </c>
      <c r="O46" s="6">
        <v>0.6945921778678894</v>
      </c>
      <c r="P46" s="6">
        <v>0.85840338468551636</v>
      </c>
      <c r="Q46" s="6">
        <v>6.3000001907348633</v>
      </c>
      <c r="R46" s="6">
        <v>8.0679401755332947E-2</v>
      </c>
      <c r="S46" s="6">
        <v>69.15155029296875</v>
      </c>
      <c r="T46" s="6">
        <v>0.64434045553207397</v>
      </c>
      <c r="U46" s="6">
        <v>30.578275680541992</v>
      </c>
      <c r="V46" s="6">
        <v>1.6197493076324463</v>
      </c>
      <c r="W46" s="6">
        <v>2.1071836948394775</v>
      </c>
      <c r="X46" s="6">
        <v>13.072107315063477</v>
      </c>
      <c r="Y46" s="7">
        <v>0</v>
      </c>
      <c r="Z46" s="7">
        <v>0</v>
      </c>
      <c r="AA46" s="7">
        <v>0</v>
      </c>
    </row>
    <row r="47" spans="1:27" x14ac:dyDescent="0.25">
      <c r="A47" s="1" t="s">
        <v>233</v>
      </c>
      <c r="B47" s="1" t="s">
        <v>234</v>
      </c>
      <c r="C47" s="3" t="s">
        <v>34</v>
      </c>
      <c r="D47" s="4" t="s">
        <v>31</v>
      </c>
      <c r="E47" s="5">
        <v>330099</v>
      </c>
      <c r="F47" s="5">
        <v>233065</v>
      </c>
      <c r="G47" s="5">
        <v>1518</v>
      </c>
      <c r="H47" s="5">
        <v>21232</v>
      </c>
      <c r="I47" s="5">
        <v>1094</v>
      </c>
      <c r="J47" s="5">
        <v>1388</v>
      </c>
      <c r="K47" s="5">
        <v>891</v>
      </c>
      <c r="L47" s="6">
        <v>4.8733773231506348</v>
      </c>
      <c r="M47" s="6">
        <v>1.5572129487991333</v>
      </c>
      <c r="N47" s="6">
        <v>3.3161647319793701</v>
      </c>
      <c r="O47" s="6">
        <v>0.34228035807609558</v>
      </c>
      <c r="P47" s="6">
        <v>0.34228035807609558</v>
      </c>
      <c r="Q47" s="6">
        <v>5.2800002098083496</v>
      </c>
      <c r="R47" s="6">
        <v>-8.5536427795886993E-3</v>
      </c>
      <c r="S47" s="6">
        <v>87.115043640136719</v>
      </c>
      <c r="T47" s="6">
        <v>0.64710569381713867</v>
      </c>
      <c r="U47" s="6">
        <v>138.75685119628906</v>
      </c>
      <c r="V47" s="6">
        <v>0.33141571283340454</v>
      </c>
      <c r="W47" s="6">
        <v>0.4663594663143158</v>
      </c>
      <c r="X47" s="6">
        <v>7.926849365234375</v>
      </c>
      <c r="Y47" s="7">
        <v>12.055326461791992</v>
      </c>
      <c r="Z47" s="7">
        <v>12.055326461791992</v>
      </c>
      <c r="AA47" s="7">
        <v>12.79710865020752</v>
      </c>
    </row>
    <row r="48" spans="1:27" x14ac:dyDescent="0.25">
      <c r="A48" s="1" t="s">
        <v>83</v>
      </c>
      <c r="B48" s="1" t="s">
        <v>84</v>
      </c>
      <c r="C48" s="3" t="s">
        <v>41</v>
      </c>
      <c r="D48" s="4" t="s">
        <v>31</v>
      </c>
      <c r="E48" s="5">
        <v>1737451</v>
      </c>
      <c r="F48" s="5">
        <v>1293275</v>
      </c>
      <c r="G48" s="5">
        <v>12136</v>
      </c>
      <c r="H48" s="5">
        <v>272705</v>
      </c>
      <c r="I48" s="5">
        <v>7304</v>
      </c>
      <c r="J48" s="5">
        <v>752</v>
      </c>
      <c r="K48" s="5">
        <v>0</v>
      </c>
      <c r="L48" s="6">
        <v>4.8191108703613281</v>
      </c>
      <c r="M48" s="6">
        <v>0.99869328737258911</v>
      </c>
      <c r="N48" s="6">
        <v>3.8204178810119629</v>
      </c>
      <c r="O48" s="6">
        <v>1.279560923576355</v>
      </c>
      <c r="P48" s="6">
        <v>0.98815137147903442</v>
      </c>
      <c r="Q48" s="6">
        <v>6.369999885559082</v>
      </c>
      <c r="R48" s="6">
        <v>-1.1604178696870804E-2</v>
      </c>
      <c r="S48" s="6">
        <v>60.121356964111328</v>
      </c>
      <c r="T48" s="6">
        <v>0.92966890335083008</v>
      </c>
      <c r="U48" s="6">
        <v>166.15553283691406</v>
      </c>
      <c r="V48" s="6">
        <v>0.42038595676422119</v>
      </c>
      <c r="W48" s="6">
        <v>0.5595172643661499</v>
      </c>
      <c r="X48" s="6">
        <v>16.189794540405273</v>
      </c>
      <c r="Y48" s="7">
        <v>21.628211975097656</v>
      </c>
      <c r="Z48" s="7">
        <v>21.628211975097656</v>
      </c>
      <c r="AA48" s="7">
        <v>22.561677932739258</v>
      </c>
    </row>
    <row r="49" spans="1:27" x14ac:dyDescent="0.25">
      <c r="A49" s="1" t="s">
        <v>237</v>
      </c>
      <c r="B49" s="1" t="s">
        <v>238</v>
      </c>
      <c r="C49" s="3" t="s">
        <v>49</v>
      </c>
      <c r="D49" s="4" t="s">
        <v>31</v>
      </c>
      <c r="E49" s="5">
        <v>619715</v>
      </c>
      <c r="F49" s="5">
        <v>478069</v>
      </c>
      <c r="G49" s="5">
        <v>4099</v>
      </c>
      <c r="H49" s="5">
        <v>71898</v>
      </c>
      <c r="I49" s="5">
        <v>1951</v>
      </c>
      <c r="J49" s="5">
        <v>2961</v>
      </c>
      <c r="K49" s="5">
        <v>0</v>
      </c>
      <c r="L49" s="6">
        <v>4.7820549011230469</v>
      </c>
      <c r="M49" s="6">
        <v>1.8111345767974854</v>
      </c>
      <c r="N49" s="6">
        <v>2.9709203243255615</v>
      </c>
      <c r="O49" s="6">
        <v>0.3005625307559967</v>
      </c>
      <c r="P49" s="6">
        <v>0.34770604968070984</v>
      </c>
      <c r="Q49" s="6">
        <v>3</v>
      </c>
      <c r="R49" s="6">
        <v>-2.8310801833868027E-2</v>
      </c>
      <c r="S49" s="6">
        <v>88.276779174804688</v>
      </c>
      <c r="T49" s="6">
        <v>0.85011863708496094</v>
      </c>
      <c r="U49" s="6">
        <v>210.09738159179688</v>
      </c>
      <c r="V49" s="6">
        <v>0.31482213735580444</v>
      </c>
      <c r="W49" s="6">
        <v>0.40463075041770935</v>
      </c>
      <c r="X49" s="6">
        <v>12.469197273254395</v>
      </c>
      <c r="Y49" s="7">
        <v>0</v>
      </c>
      <c r="Z49" s="7">
        <v>0</v>
      </c>
      <c r="AA49" s="7">
        <v>0</v>
      </c>
    </row>
    <row r="50" spans="1:27" x14ac:dyDescent="0.25">
      <c r="A50" s="1" t="s">
        <v>239</v>
      </c>
      <c r="B50" s="1" t="s">
        <v>203</v>
      </c>
      <c r="C50" s="3" t="s">
        <v>34</v>
      </c>
      <c r="D50" s="4" t="s">
        <v>31</v>
      </c>
      <c r="E50" s="5">
        <v>728890</v>
      </c>
      <c r="F50" s="5">
        <v>510040</v>
      </c>
      <c r="G50" s="5">
        <v>7620</v>
      </c>
      <c r="H50" s="5">
        <v>58605</v>
      </c>
      <c r="I50" s="5">
        <v>8722</v>
      </c>
      <c r="J50" s="5">
        <v>1309</v>
      </c>
      <c r="K50" s="5">
        <v>0</v>
      </c>
      <c r="L50" s="6">
        <v>4.8426756858825684</v>
      </c>
      <c r="M50" s="6">
        <v>1.8116611242294312</v>
      </c>
      <c r="N50" s="6">
        <v>3.0310144424438477</v>
      </c>
      <c r="O50" s="6">
        <v>0.22242437303066254</v>
      </c>
      <c r="P50" s="6">
        <v>0.24022963643074036</v>
      </c>
      <c r="Q50" s="6">
        <v>3.0099999904632568</v>
      </c>
      <c r="R50" s="6">
        <v>8.8651552796363831E-2</v>
      </c>
      <c r="S50" s="6">
        <v>90.040542602539063</v>
      </c>
      <c r="T50" s="6">
        <v>1.4720087051391602</v>
      </c>
      <c r="U50" s="6">
        <v>87.365280151367188</v>
      </c>
      <c r="V50" s="6">
        <v>1.4229856729507446</v>
      </c>
      <c r="W50" s="6">
        <v>1.6848896741867065</v>
      </c>
      <c r="X50" s="6">
        <v>9.5549020767211914</v>
      </c>
      <c r="Y50" s="7">
        <v>13.746930122375488</v>
      </c>
      <c r="Z50" s="7">
        <v>13.746930122375488</v>
      </c>
      <c r="AA50" s="7">
        <v>15.000231742858887</v>
      </c>
    </row>
    <row r="51" spans="1:27" x14ac:dyDescent="0.25">
      <c r="A51" s="1" t="s">
        <v>240</v>
      </c>
      <c r="B51" s="1" t="s">
        <v>241</v>
      </c>
      <c r="C51" s="3" t="s">
        <v>34</v>
      </c>
      <c r="D51" s="4" t="s">
        <v>31</v>
      </c>
      <c r="E51" s="5">
        <v>985408</v>
      </c>
      <c r="F51" s="5">
        <v>760421</v>
      </c>
      <c r="G51" s="5">
        <v>7991</v>
      </c>
      <c r="H51" s="5">
        <v>106765</v>
      </c>
      <c r="I51" s="5">
        <v>4508</v>
      </c>
      <c r="J51" s="5">
        <v>1024</v>
      </c>
      <c r="K51" s="5">
        <v>0</v>
      </c>
      <c r="L51" s="6">
        <v>4.6889896392822266</v>
      </c>
      <c r="M51" s="6">
        <v>1.8931434154510498</v>
      </c>
      <c r="N51" s="6">
        <v>2.7958459854125977</v>
      </c>
      <c r="O51" s="6">
        <v>0.30857685208320618</v>
      </c>
      <c r="P51" s="6">
        <v>0.30857685208320618</v>
      </c>
      <c r="Q51" s="6">
        <v>2.809999942779541</v>
      </c>
      <c r="R51" s="6">
        <v>-1.03436887729913E-3</v>
      </c>
      <c r="S51" s="6">
        <v>83.789176940917969</v>
      </c>
      <c r="T51" s="6">
        <v>1.039936900138855</v>
      </c>
      <c r="U51" s="6">
        <v>177.26264953613281</v>
      </c>
      <c r="V51" s="6">
        <v>1.1042126417160034</v>
      </c>
      <c r="W51" s="6">
        <v>0.58666443824768066</v>
      </c>
      <c r="X51" s="6">
        <v>11.39116096496582</v>
      </c>
      <c r="Y51" s="7">
        <v>0</v>
      </c>
      <c r="Z51" s="7">
        <v>0</v>
      </c>
      <c r="AA51" s="7">
        <v>0</v>
      </c>
    </row>
    <row r="52" spans="1:27" x14ac:dyDescent="0.25">
      <c r="A52" s="1" t="s">
        <v>242</v>
      </c>
      <c r="B52" s="1" t="s">
        <v>243</v>
      </c>
      <c r="C52" s="3" t="s">
        <v>34</v>
      </c>
      <c r="D52" s="4" t="s">
        <v>31</v>
      </c>
      <c r="E52" s="5">
        <v>209384</v>
      </c>
      <c r="F52" s="5">
        <v>130540</v>
      </c>
      <c r="G52" s="5">
        <v>827</v>
      </c>
      <c r="H52" s="5">
        <v>28106</v>
      </c>
      <c r="I52" s="5">
        <v>650</v>
      </c>
      <c r="J52" s="5">
        <v>0</v>
      </c>
      <c r="K52" s="5">
        <v>0</v>
      </c>
      <c r="L52" s="6">
        <v>4.8359379768371582</v>
      </c>
      <c r="M52" s="6">
        <v>2.0435276031494141</v>
      </c>
      <c r="N52" s="6">
        <v>2.7924106121063232</v>
      </c>
      <c r="O52" s="6">
        <v>0.32985395193099976</v>
      </c>
      <c r="P52" s="6">
        <v>0.32985395193099976</v>
      </c>
      <c r="Q52" s="6">
        <v>2.440000057220459</v>
      </c>
      <c r="R52" s="6">
        <v>0</v>
      </c>
      <c r="S52" s="6">
        <v>84.124732971191406</v>
      </c>
      <c r="T52" s="6">
        <v>0.62953406572341919</v>
      </c>
      <c r="U52" s="6">
        <v>127.23076629638672</v>
      </c>
      <c r="V52" s="6">
        <v>0.31043443083763123</v>
      </c>
      <c r="W52" s="6">
        <v>0.49479702115058899</v>
      </c>
      <c r="X52" s="6">
        <v>16.286493301391602</v>
      </c>
      <c r="Y52" s="7">
        <v>0</v>
      </c>
      <c r="Z52" s="7">
        <v>0</v>
      </c>
      <c r="AA52" s="7">
        <v>0</v>
      </c>
    </row>
    <row r="53" spans="1:27" x14ac:dyDescent="0.25">
      <c r="A53" s="1" t="s">
        <v>87</v>
      </c>
      <c r="B53" s="1" t="s">
        <v>88</v>
      </c>
      <c r="C53" s="3" t="s">
        <v>89</v>
      </c>
      <c r="D53" s="4" t="s">
        <v>31</v>
      </c>
      <c r="E53" s="5">
        <v>1234804</v>
      </c>
      <c r="F53" s="5">
        <v>973749</v>
      </c>
      <c r="G53" s="5">
        <v>11280</v>
      </c>
      <c r="H53" s="5">
        <v>128868</v>
      </c>
      <c r="I53" s="5">
        <v>7819</v>
      </c>
      <c r="J53" s="5">
        <v>3759</v>
      </c>
      <c r="K53" s="5">
        <v>637</v>
      </c>
      <c r="L53" s="6">
        <v>5.3785953521728516</v>
      </c>
      <c r="M53" s="6">
        <v>1.6302639245986938</v>
      </c>
      <c r="N53" s="6">
        <v>3.7483313083648682</v>
      </c>
      <c r="O53" s="6">
        <v>1.4977482557296753</v>
      </c>
      <c r="P53" s="6">
        <v>1.4977482557296753</v>
      </c>
      <c r="Q53" s="6">
        <v>14.850000381469727</v>
      </c>
      <c r="R53" s="6">
        <v>4.5099551789462566E-3</v>
      </c>
      <c r="S53" s="6">
        <v>53.97784423828125</v>
      </c>
      <c r="T53" s="6">
        <v>1.145143985748291</v>
      </c>
      <c r="U53" s="6">
        <v>144.26397705078125</v>
      </c>
      <c r="V53" s="6">
        <v>0.63321793079376221</v>
      </c>
      <c r="W53" s="6">
        <v>0.79378372430801392</v>
      </c>
      <c r="X53" s="6">
        <v>10.189191818237305</v>
      </c>
      <c r="Y53" s="7">
        <v>14.363873481750488</v>
      </c>
      <c r="Z53" s="7">
        <v>14.363873481750488</v>
      </c>
      <c r="AA53" s="7">
        <v>15.614999771118164</v>
      </c>
    </row>
    <row r="54" spans="1:27" x14ac:dyDescent="0.25">
      <c r="A54" s="1" t="s">
        <v>90</v>
      </c>
      <c r="B54" s="1" t="s">
        <v>91</v>
      </c>
      <c r="C54" s="3" t="s">
        <v>34</v>
      </c>
      <c r="D54" s="4" t="s">
        <v>31</v>
      </c>
      <c r="E54" s="5">
        <v>1133453</v>
      </c>
      <c r="F54" s="5">
        <v>0</v>
      </c>
      <c r="G54" s="5">
        <v>0</v>
      </c>
      <c r="H54" s="5">
        <v>941024</v>
      </c>
      <c r="I54" s="5">
        <v>0</v>
      </c>
      <c r="J54" s="5">
        <v>0</v>
      </c>
      <c r="K54" s="5">
        <v>0</v>
      </c>
      <c r="L54" s="6">
        <v>4.0053572654724121</v>
      </c>
      <c r="M54" s="6">
        <v>0</v>
      </c>
      <c r="N54" s="6">
        <v>4.0053572654724121</v>
      </c>
      <c r="O54" s="6">
        <v>26.751602172851563</v>
      </c>
      <c r="P54" s="6">
        <v>26.751602172851563</v>
      </c>
      <c r="Q54" s="6">
        <v>31.719999313354492</v>
      </c>
      <c r="R54" s="6">
        <v>0</v>
      </c>
      <c r="S54" s="6">
        <v>53.239437103271484</v>
      </c>
      <c r="T54" s="6">
        <v>0</v>
      </c>
      <c r="U54" s="6">
        <v>0</v>
      </c>
      <c r="V54" s="6">
        <v>0</v>
      </c>
      <c r="W54" s="6">
        <v>0</v>
      </c>
      <c r="X54" s="6">
        <v>70.180282592773438</v>
      </c>
      <c r="Y54" s="7">
        <v>0</v>
      </c>
      <c r="Z54" s="7">
        <v>0</v>
      </c>
      <c r="AA54" s="7">
        <v>170.77168273925781</v>
      </c>
    </row>
    <row r="55" spans="1:27" x14ac:dyDescent="0.25">
      <c r="A55" s="1" t="s">
        <v>244</v>
      </c>
      <c r="B55" s="1" t="s">
        <v>236</v>
      </c>
      <c r="C55" s="3" t="s">
        <v>41</v>
      </c>
      <c r="D55" s="4" t="s">
        <v>31</v>
      </c>
      <c r="E55" s="5">
        <v>533393</v>
      </c>
      <c r="F55" s="5">
        <v>317238</v>
      </c>
      <c r="G55" s="5">
        <v>3451</v>
      </c>
      <c r="H55" s="5">
        <v>71704</v>
      </c>
      <c r="I55" s="5">
        <v>98</v>
      </c>
      <c r="J55" s="5">
        <v>1924</v>
      </c>
      <c r="K55" s="5">
        <v>0</v>
      </c>
      <c r="L55" s="6">
        <v>5.3746805191040039</v>
      </c>
      <c r="M55" s="6">
        <v>1.0692461729049683</v>
      </c>
      <c r="N55" s="6">
        <v>4.3054347038269043</v>
      </c>
      <c r="O55" s="6">
        <v>0.1627587229013443</v>
      </c>
      <c r="P55" s="6">
        <v>0.1627587229013443</v>
      </c>
      <c r="Q55" s="6">
        <v>1.2000000476837158</v>
      </c>
      <c r="R55" s="6">
        <v>-1.2944899499416351E-3</v>
      </c>
      <c r="S55" s="6">
        <v>94.428672790527344</v>
      </c>
      <c r="T55" s="6">
        <v>1.0761204957962036</v>
      </c>
      <c r="U55" s="6">
        <v>3521.428466796875</v>
      </c>
      <c r="V55" s="6">
        <v>1.8372943624854088E-2</v>
      </c>
      <c r="W55" s="6">
        <v>3.0559202656149864E-2</v>
      </c>
      <c r="X55" s="6">
        <v>12.87767505645752</v>
      </c>
      <c r="Y55" s="7">
        <v>0</v>
      </c>
      <c r="Z55" s="7">
        <v>0</v>
      </c>
      <c r="AA55" s="7">
        <v>0</v>
      </c>
    </row>
    <row r="56" spans="1:27" x14ac:dyDescent="0.25">
      <c r="A56" s="1" t="s">
        <v>245</v>
      </c>
      <c r="B56" s="1" t="s">
        <v>246</v>
      </c>
      <c r="C56" s="3" t="s">
        <v>34</v>
      </c>
      <c r="D56" s="4" t="s">
        <v>31</v>
      </c>
      <c r="E56" s="5">
        <v>543452</v>
      </c>
      <c r="F56" s="5">
        <v>449082</v>
      </c>
      <c r="G56" s="5">
        <v>3641</v>
      </c>
      <c r="H56" s="5">
        <v>48170</v>
      </c>
      <c r="I56" s="5">
        <v>2562</v>
      </c>
      <c r="J56" s="5">
        <v>839</v>
      </c>
      <c r="K56" s="5">
        <v>0</v>
      </c>
      <c r="L56" s="6">
        <v>4.8595595359802246</v>
      </c>
      <c r="M56" s="6">
        <v>2.0160760879516602</v>
      </c>
      <c r="N56" s="6">
        <v>2.8434832096099854</v>
      </c>
      <c r="O56" s="6">
        <v>0.11850183457136154</v>
      </c>
      <c r="P56" s="6">
        <v>0.11850183457136154</v>
      </c>
      <c r="Q56" s="6">
        <v>1.3400000333786011</v>
      </c>
      <c r="R56" s="6">
        <v>-1.7599378479644656E-3</v>
      </c>
      <c r="S56" s="6">
        <v>94.73419189453125</v>
      </c>
      <c r="T56" s="6">
        <v>0.8042445182800293</v>
      </c>
      <c r="U56" s="6">
        <v>142.11553955078125</v>
      </c>
      <c r="V56" s="6">
        <v>0.47143077850341797</v>
      </c>
      <c r="W56" s="6">
        <v>0.56590896844863892</v>
      </c>
      <c r="X56" s="6">
        <v>9.2711200714111328</v>
      </c>
      <c r="Y56" s="7">
        <v>13.261332511901855</v>
      </c>
      <c r="Z56" s="7">
        <v>13.261332511901855</v>
      </c>
      <c r="AA56" s="7">
        <v>14.305483818054199</v>
      </c>
    </row>
    <row r="57" spans="1:27" x14ac:dyDescent="0.25">
      <c r="A57" s="1" t="s">
        <v>92</v>
      </c>
      <c r="B57" s="1" t="s">
        <v>93</v>
      </c>
      <c r="C57" s="3" t="s">
        <v>34</v>
      </c>
      <c r="D57" s="4" t="s">
        <v>31</v>
      </c>
      <c r="E57" s="5">
        <v>2396023</v>
      </c>
      <c r="F57" s="5">
        <v>1856697</v>
      </c>
      <c r="G57" s="5">
        <v>8422</v>
      </c>
      <c r="H57" s="5">
        <v>229244</v>
      </c>
      <c r="I57" s="5">
        <v>6684</v>
      </c>
      <c r="J57" s="5">
        <v>2098</v>
      </c>
      <c r="K57" s="5">
        <v>521</v>
      </c>
      <c r="L57" s="6">
        <v>5.9000101089477539</v>
      </c>
      <c r="M57" s="6">
        <v>2.3169670104980469</v>
      </c>
      <c r="N57" s="6">
        <v>3.583043098449707</v>
      </c>
      <c r="O57" s="6">
        <v>0.76909720897674561</v>
      </c>
      <c r="P57" s="6">
        <v>0.76909720897674561</v>
      </c>
      <c r="Q57" s="6">
        <v>8.3400001525878906</v>
      </c>
      <c r="R57" s="6">
        <v>1.9527571275830269E-2</v>
      </c>
      <c r="S57" s="6">
        <v>80.303733825683594</v>
      </c>
      <c r="T57" s="6">
        <v>0.45155295729637146</v>
      </c>
      <c r="U57" s="6">
        <v>126.00239562988281</v>
      </c>
      <c r="V57" s="6">
        <v>0.27896225452423096</v>
      </c>
      <c r="W57" s="6">
        <v>0.35836854577064514</v>
      </c>
      <c r="X57" s="6">
        <v>9.2346715927124023</v>
      </c>
      <c r="Y57" s="7">
        <v>12.505683898925781</v>
      </c>
      <c r="Z57" s="7">
        <v>12.505683898925781</v>
      </c>
      <c r="AA57" s="7">
        <v>13.004422187805176</v>
      </c>
    </row>
    <row r="58" spans="1:27" x14ac:dyDescent="0.25">
      <c r="A58" s="1" t="s">
        <v>94</v>
      </c>
      <c r="B58" s="1" t="s">
        <v>95</v>
      </c>
      <c r="C58" s="3" t="s">
        <v>34</v>
      </c>
      <c r="D58" s="4" t="s">
        <v>31</v>
      </c>
      <c r="E58" s="5">
        <v>2221191</v>
      </c>
      <c r="F58" s="5">
        <v>1730836</v>
      </c>
      <c r="G58" s="5">
        <v>17352</v>
      </c>
      <c r="H58" s="5">
        <v>312988</v>
      </c>
      <c r="I58" s="5">
        <v>20471</v>
      </c>
      <c r="J58" s="5">
        <v>8268</v>
      </c>
      <c r="K58" s="5">
        <v>0</v>
      </c>
      <c r="L58" s="6">
        <v>5.0703625679016113</v>
      </c>
      <c r="M58" s="6">
        <v>1.7987983226776123</v>
      </c>
      <c r="N58" s="6">
        <v>3.2715644836425781</v>
      </c>
      <c r="O58" s="6">
        <v>0.6770896315574646</v>
      </c>
      <c r="P58" s="6">
        <v>0.6770896315574646</v>
      </c>
      <c r="Q58" s="6">
        <v>4.8000001907348633</v>
      </c>
      <c r="R58" s="6">
        <v>6.910506053827703E-4</v>
      </c>
      <c r="S58" s="6">
        <v>72.981582641601563</v>
      </c>
      <c r="T58" s="6">
        <v>0.99257057905197144</v>
      </c>
      <c r="U58" s="6">
        <v>84.763809204101563</v>
      </c>
      <c r="V58" s="6">
        <v>0.92162269353866577</v>
      </c>
      <c r="W58" s="6">
        <v>1.1709839105606079</v>
      </c>
      <c r="X58" s="6">
        <v>14.834132194519043</v>
      </c>
      <c r="Y58" s="7">
        <v>0</v>
      </c>
      <c r="Z58" s="7">
        <v>0</v>
      </c>
      <c r="AA58" s="7">
        <v>0</v>
      </c>
    </row>
    <row r="59" spans="1:27" x14ac:dyDescent="0.25">
      <c r="A59" s="1" t="s">
        <v>247</v>
      </c>
      <c r="B59" s="1" t="s">
        <v>248</v>
      </c>
      <c r="C59" s="3" t="s">
        <v>34</v>
      </c>
      <c r="D59" s="4" t="s">
        <v>31</v>
      </c>
      <c r="E59" s="5">
        <v>493257</v>
      </c>
      <c r="F59" s="5">
        <v>344125</v>
      </c>
      <c r="G59" s="5">
        <v>3089</v>
      </c>
      <c r="H59" s="5">
        <v>32613</v>
      </c>
      <c r="I59" s="5">
        <v>231</v>
      </c>
      <c r="J59" s="5">
        <v>0</v>
      </c>
      <c r="K59" s="5">
        <v>0</v>
      </c>
      <c r="L59" s="6">
        <v>4.5376534461975098</v>
      </c>
      <c r="M59" s="6">
        <v>1.3403583765029907</v>
      </c>
      <c r="N59" s="6">
        <v>3.1972951889038086</v>
      </c>
      <c r="O59" s="6">
        <v>0.39655357599258423</v>
      </c>
      <c r="P59" s="6">
        <v>0.39655357599258423</v>
      </c>
      <c r="Q59" s="6">
        <v>5.9699997901916504</v>
      </c>
      <c r="R59" s="6">
        <v>0.13023459911346436</v>
      </c>
      <c r="S59" s="6">
        <v>86.028434753417969</v>
      </c>
      <c r="T59" s="6">
        <v>0.88965308666229248</v>
      </c>
      <c r="U59" s="6">
        <v>1337.2294921875</v>
      </c>
      <c r="V59" s="6">
        <v>4.6831570565700531E-2</v>
      </c>
      <c r="W59" s="6">
        <v>6.6529572010040283E-2</v>
      </c>
      <c r="X59" s="6">
        <v>8.2529277801513672</v>
      </c>
      <c r="Y59" s="7">
        <v>13.599793434143066</v>
      </c>
      <c r="Z59" s="7">
        <v>13.599793434143066</v>
      </c>
      <c r="AA59" s="7">
        <v>14.641139030456543</v>
      </c>
    </row>
    <row r="60" spans="1:27" x14ac:dyDescent="0.25">
      <c r="A60" s="1" t="s">
        <v>96</v>
      </c>
      <c r="B60" s="1" t="s">
        <v>97</v>
      </c>
      <c r="C60" s="3" t="s">
        <v>34</v>
      </c>
      <c r="D60" s="4" t="s">
        <v>31</v>
      </c>
      <c r="E60" s="5">
        <v>2576353</v>
      </c>
      <c r="F60" s="5">
        <v>1982964</v>
      </c>
      <c r="G60" s="5">
        <v>15299</v>
      </c>
      <c r="H60" s="5">
        <v>281944</v>
      </c>
      <c r="I60" s="5">
        <v>13585</v>
      </c>
      <c r="J60" s="5">
        <v>448</v>
      </c>
      <c r="K60" s="5">
        <v>237</v>
      </c>
      <c r="L60" s="6">
        <v>4.9924836158752441</v>
      </c>
      <c r="M60" s="6">
        <v>2.1462695598602295</v>
      </c>
      <c r="N60" s="6">
        <v>2.8462138175964355</v>
      </c>
      <c r="O60" s="6">
        <v>0.52626508474349976</v>
      </c>
      <c r="P60" s="6">
        <v>0.32010102272033691</v>
      </c>
      <c r="Q60" s="6">
        <v>2.9300000667572021</v>
      </c>
      <c r="R60" s="6">
        <v>6.0253107221797109E-4</v>
      </c>
      <c r="S60" s="6">
        <v>75.504150390625</v>
      </c>
      <c r="T60" s="6">
        <v>0.76561492681503296</v>
      </c>
      <c r="U60" s="6">
        <v>112.61685943603516</v>
      </c>
      <c r="V60" s="6">
        <v>0.82368373870849609</v>
      </c>
      <c r="W60" s="6">
        <v>0.67984044551849365</v>
      </c>
      <c r="X60" s="6">
        <v>11.209589958190918</v>
      </c>
      <c r="Y60" s="7">
        <v>13.833843231201172</v>
      </c>
      <c r="Z60" s="7">
        <v>13.833843231201172</v>
      </c>
      <c r="AA60" s="7">
        <v>14.605549812316895</v>
      </c>
    </row>
    <row r="61" spans="1:27" x14ac:dyDescent="0.25">
      <c r="A61" s="1" t="s">
        <v>98</v>
      </c>
      <c r="B61" s="1" t="s">
        <v>99</v>
      </c>
      <c r="C61" s="3" t="s">
        <v>41</v>
      </c>
      <c r="D61" s="4" t="s">
        <v>31</v>
      </c>
      <c r="E61" s="5">
        <v>1220818</v>
      </c>
      <c r="F61" s="5">
        <v>918770</v>
      </c>
      <c r="G61" s="5">
        <v>8759</v>
      </c>
      <c r="H61" s="5">
        <v>133246</v>
      </c>
      <c r="I61" s="5">
        <v>1041</v>
      </c>
      <c r="J61" s="5">
        <v>2514</v>
      </c>
      <c r="K61" s="5">
        <v>0</v>
      </c>
      <c r="L61" s="6">
        <v>4.8421587944030762</v>
      </c>
      <c r="M61" s="6">
        <v>1.5510917901992798</v>
      </c>
      <c r="N61" s="6">
        <v>3.2910671234130859</v>
      </c>
      <c r="O61" s="6">
        <v>0.87270790338516235</v>
      </c>
      <c r="P61" s="6">
        <v>0.81547242403030396</v>
      </c>
      <c r="Q61" s="6">
        <v>7.4499998092651367</v>
      </c>
      <c r="R61" s="6">
        <v>0.62290072441101074</v>
      </c>
      <c r="S61" s="6">
        <v>64.300392150878906</v>
      </c>
      <c r="T61" s="6">
        <v>0.94433706998825073</v>
      </c>
      <c r="U61" s="6">
        <v>841.40252685546875</v>
      </c>
      <c r="V61" s="6">
        <v>8.5270695388317108E-2</v>
      </c>
      <c r="W61" s="6">
        <v>0.11223369091749191</v>
      </c>
      <c r="X61" s="6">
        <v>11.550236701965332</v>
      </c>
      <c r="Y61" s="7">
        <v>14.91555118560791</v>
      </c>
      <c r="Z61" s="7">
        <v>14.91555118560791</v>
      </c>
      <c r="AA61" s="7">
        <v>15.845212936401367</v>
      </c>
    </row>
    <row r="62" spans="1:27" x14ac:dyDescent="0.25">
      <c r="A62" s="1" t="s">
        <v>249</v>
      </c>
      <c r="B62" s="1" t="s">
        <v>250</v>
      </c>
      <c r="C62" s="3" t="s">
        <v>41</v>
      </c>
      <c r="D62" s="4" t="s">
        <v>31</v>
      </c>
      <c r="E62" s="5">
        <v>860651</v>
      </c>
      <c r="F62" s="5">
        <v>717159</v>
      </c>
      <c r="G62" s="5">
        <v>5461</v>
      </c>
      <c r="H62" s="5">
        <v>82459</v>
      </c>
      <c r="I62" s="5">
        <v>1243</v>
      </c>
      <c r="J62" s="5">
        <v>5739</v>
      </c>
      <c r="K62" s="5">
        <v>1102</v>
      </c>
      <c r="L62" s="6">
        <v>8.2453336715698242</v>
      </c>
      <c r="M62" s="6">
        <v>3.1477682590484619</v>
      </c>
      <c r="N62" s="6">
        <v>5.0975656509399414</v>
      </c>
      <c r="O62" s="6">
        <v>2.0161840915679932</v>
      </c>
      <c r="P62" s="6">
        <v>2.0161840915679932</v>
      </c>
      <c r="Q62" s="6">
        <v>21.309999465942383</v>
      </c>
      <c r="R62" s="6">
        <v>0.38844898343086243</v>
      </c>
      <c r="S62" s="6">
        <v>53.815410614013672</v>
      </c>
      <c r="T62" s="6">
        <v>0.75572222471237183</v>
      </c>
      <c r="U62" s="6">
        <v>439.34030151367188</v>
      </c>
      <c r="V62" s="6">
        <v>0.14442555606365204</v>
      </c>
      <c r="W62" s="6">
        <v>0.17201295495033264</v>
      </c>
      <c r="X62" s="6">
        <v>10.19035530090332</v>
      </c>
      <c r="Y62" s="7">
        <v>0</v>
      </c>
      <c r="Z62" s="7">
        <v>0</v>
      </c>
      <c r="AA62" s="7">
        <v>0</v>
      </c>
    </row>
    <row r="63" spans="1:27" x14ac:dyDescent="0.25">
      <c r="A63" s="1" t="s">
        <v>251</v>
      </c>
      <c r="B63" s="1" t="s">
        <v>86</v>
      </c>
      <c r="C63" s="3" t="s">
        <v>34</v>
      </c>
      <c r="D63" s="4" t="s">
        <v>31</v>
      </c>
      <c r="E63" s="5">
        <v>680250</v>
      </c>
      <c r="F63" s="5">
        <v>556554</v>
      </c>
      <c r="G63" s="5">
        <v>4923</v>
      </c>
      <c r="H63" s="5">
        <v>69207</v>
      </c>
      <c r="I63" s="5">
        <v>633</v>
      </c>
      <c r="J63" s="5">
        <v>1996</v>
      </c>
      <c r="K63" s="5">
        <v>409</v>
      </c>
      <c r="L63" s="6">
        <v>5.5808744430541992</v>
      </c>
      <c r="M63" s="6">
        <v>2.1097888946533203</v>
      </c>
      <c r="N63" s="6">
        <v>3.4710855484008789</v>
      </c>
      <c r="O63" s="6">
        <v>0.22038143873214722</v>
      </c>
      <c r="P63" s="6">
        <v>0.21991936862468719</v>
      </c>
      <c r="Q63" s="6">
        <v>2.1800000667572021</v>
      </c>
      <c r="R63" s="6">
        <v>1.4398524072021246E-3</v>
      </c>
      <c r="S63" s="6">
        <v>88.380043029785156</v>
      </c>
      <c r="T63" s="6">
        <v>0.87679457664489746</v>
      </c>
      <c r="U63" s="6">
        <v>777.72509765625</v>
      </c>
      <c r="V63" s="6">
        <v>9.3054026365280151E-2</v>
      </c>
      <c r="W63" s="6">
        <v>0.11273836344480515</v>
      </c>
      <c r="X63" s="6">
        <v>10.729300498962402</v>
      </c>
      <c r="Y63" s="7">
        <v>0</v>
      </c>
      <c r="Z63" s="7">
        <v>0</v>
      </c>
      <c r="AA63" s="7">
        <v>0</v>
      </c>
    </row>
    <row r="64" spans="1:27" x14ac:dyDescent="0.25">
      <c r="A64" s="1" t="s">
        <v>100</v>
      </c>
      <c r="B64" s="1" t="s">
        <v>73</v>
      </c>
      <c r="C64" s="3" t="s">
        <v>34</v>
      </c>
      <c r="D64" s="4" t="s">
        <v>31</v>
      </c>
      <c r="E64" s="5">
        <v>1668521</v>
      </c>
      <c r="F64" s="5">
        <v>1272202</v>
      </c>
      <c r="G64" s="5">
        <v>7524</v>
      </c>
      <c r="H64" s="5">
        <v>154507</v>
      </c>
      <c r="I64" s="5">
        <v>1832</v>
      </c>
      <c r="J64" s="5">
        <v>2354</v>
      </c>
      <c r="K64" s="5">
        <v>0</v>
      </c>
      <c r="L64" s="6">
        <v>4.6276512145996094</v>
      </c>
      <c r="M64" s="6">
        <v>2.1260800361633301</v>
      </c>
      <c r="N64" s="6">
        <v>2.5015714168548584</v>
      </c>
      <c r="O64" s="6">
        <v>0.32400235533714294</v>
      </c>
      <c r="P64" s="6">
        <v>0.32400235533714294</v>
      </c>
      <c r="Q64" s="6">
        <v>3.4800000190734863</v>
      </c>
      <c r="R64" s="6">
        <v>4.650522954761982E-3</v>
      </c>
      <c r="S64" s="6">
        <v>85.565811157226563</v>
      </c>
      <c r="T64" s="6">
        <v>0.58793836832046509</v>
      </c>
      <c r="U64" s="6">
        <v>410.69869995117188</v>
      </c>
      <c r="V64" s="6">
        <v>0.10979783535003662</v>
      </c>
      <c r="W64" s="6">
        <v>0.14315564930438995</v>
      </c>
      <c r="X64" s="6">
        <v>9.5359811782836914</v>
      </c>
      <c r="Y64" s="7">
        <v>14.398166656494141</v>
      </c>
      <c r="Z64" s="7">
        <v>14.398166656494141</v>
      </c>
      <c r="AA64" s="7">
        <v>15.125311851501465</v>
      </c>
    </row>
    <row r="65" spans="1:27" x14ac:dyDescent="0.25">
      <c r="A65" s="1" t="s">
        <v>344</v>
      </c>
      <c r="B65" s="1" t="s">
        <v>295</v>
      </c>
      <c r="C65" s="3" t="s">
        <v>34</v>
      </c>
      <c r="D65" s="4" t="s">
        <v>31</v>
      </c>
      <c r="E65" s="5">
        <v>30620358</v>
      </c>
      <c r="F65" s="5">
        <v>22622116</v>
      </c>
      <c r="G65" s="5">
        <v>327892</v>
      </c>
      <c r="H65" s="5">
        <v>4069197</v>
      </c>
      <c r="I65" s="5">
        <v>137670</v>
      </c>
      <c r="J65" s="5">
        <v>85669</v>
      </c>
      <c r="K65" s="5">
        <v>0</v>
      </c>
      <c r="L65" s="6">
        <v>4.9580435752868652</v>
      </c>
      <c r="M65" s="6">
        <v>1.3852550983428955</v>
      </c>
      <c r="N65" s="6">
        <v>3.5727882385253906</v>
      </c>
      <c r="O65" s="6">
        <v>0.86714094877243042</v>
      </c>
      <c r="P65" s="6">
        <v>0.86714094877243042</v>
      </c>
      <c r="Q65" s="6">
        <v>6.4600000381469727</v>
      </c>
      <c r="R65" s="6">
        <v>0.16857068240642548</v>
      </c>
      <c r="S65" s="6">
        <v>64.503913879394531</v>
      </c>
      <c r="T65" s="6">
        <v>1.4287228584289551</v>
      </c>
      <c r="U65" s="6">
        <v>238.17243957519531</v>
      </c>
      <c r="V65" s="6">
        <v>0.44960284233093262</v>
      </c>
      <c r="W65" s="6">
        <v>0.59986907243728638</v>
      </c>
      <c r="X65" s="6">
        <v>10.249802589416504</v>
      </c>
      <c r="Y65" s="7">
        <v>12.285263061523438</v>
      </c>
      <c r="Z65" s="7">
        <v>12.285263061523438</v>
      </c>
      <c r="AA65" s="7">
        <v>13.284765243530273</v>
      </c>
    </row>
    <row r="66" spans="1:27" x14ac:dyDescent="0.25">
      <c r="A66" s="1" t="s">
        <v>252</v>
      </c>
      <c r="B66" s="1" t="s">
        <v>253</v>
      </c>
      <c r="C66" s="3" t="s">
        <v>41</v>
      </c>
      <c r="D66" s="4" t="s">
        <v>31</v>
      </c>
      <c r="E66" s="5">
        <v>525663</v>
      </c>
      <c r="F66" s="5">
        <v>367262</v>
      </c>
      <c r="G66" s="5">
        <v>3425</v>
      </c>
      <c r="H66" s="5">
        <v>74795</v>
      </c>
      <c r="I66" s="5">
        <v>4791</v>
      </c>
      <c r="J66" s="5">
        <v>44</v>
      </c>
      <c r="K66" s="5">
        <v>0</v>
      </c>
      <c r="L66" s="6">
        <v>4.5539379119873047</v>
      </c>
      <c r="M66" s="6">
        <v>0.88756167888641357</v>
      </c>
      <c r="N66" s="6">
        <v>3.6663763523101807</v>
      </c>
      <c r="O66" s="6">
        <v>0.89370852708816528</v>
      </c>
      <c r="P66" s="6">
        <v>0.89370852708816528</v>
      </c>
      <c r="Q66" s="6">
        <v>6.3000001907348633</v>
      </c>
      <c r="R66" s="6">
        <v>0</v>
      </c>
      <c r="S66" s="6">
        <v>85.194412231445313</v>
      </c>
      <c r="T66" s="6">
        <v>0.92396008968353271</v>
      </c>
      <c r="U66" s="6">
        <v>71.488204956054688</v>
      </c>
      <c r="V66" s="6">
        <v>0.91142046451568604</v>
      </c>
      <c r="W66" s="6">
        <v>1.2924650907516479</v>
      </c>
      <c r="X66" s="6">
        <v>12.781099319458008</v>
      </c>
      <c r="Y66" s="7">
        <v>0</v>
      </c>
      <c r="Z66" s="7">
        <v>0</v>
      </c>
      <c r="AA66" s="7">
        <v>0</v>
      </c>
    </row>
    <row r="67" spans="1:27" x14ac:dyDescent="0.25">
      <c r="A67" s="1" t="s">
        <v>101</v>
      </c>
      <c r="B67" s="1" t="s">
        <v>86</v>
      </c>
      <c r="C67" s="3" t="s">
        <v>34</v>
      </c>
      <c r="D67" s="4" t="s">
        <v>31</v>
      </c>
      <c r="E67" s="5">
        <v>1649986</v>
      </c>
      <c r="F67" s="5">
        <v>1391487</v>
      </c>
      <c r="G67" s="5">
        <v>10412</v>
      </c>
      <c r="H67" s="5">
        <v>158055</v>
      </c>
      <c r="I67" s="5">
        <v>1230</v>
      </c>
      <c r="J67" s="5">
        <v>1068</v>
      </c>
      <c r="K67" s="5">
        <v>0</v>
      </c>
      <c r="L67" s="6">
        <v>5.4840936660766602</v>
      </c>
      <c r="M67" s="6">
        <v>3.018357515335083</v>
      </c>
      <c r="N67" s="6">
        <v>2.4657363891601563</v>
      </c>
      <c r="O67" s="6">
        <v>0.75666302442550659</v>
      </c>
      <c r="P67" s="6">
        <v>0.75666302442550659</v>
      </c>
      <c r="Q67" s="6">
        <v>7.9000000953674316</v>
      </c>
      <c r="R67" s="6">
        <v>0</v>
      </c>
      <c r="S67" s="6">
        <v>56.709739685058594</v>
      </c>
      <c r="T67" s="6">
        <v>0.74270683526992798</v>
      </c>
      <c r="U67" s="6">
        <v>846.50408935546875</v>
      </c>
      <c r="V67" s="6">
        <v>7.4546083807945251E-2</v>
      </c>
      <c r="W67" s="6">
        <v>8.773813396692276E-2</v>
      </c>
      <c r="X67" s="6">
        <v>9.8336057662963867</v>
      </c>
      <c r="Y67" s="7">
        <v>13.596543312072754</v>
      </c>
      <c r="Z67" s="7">
        <v>13.596543312072754</v>
      </c>
      <c r="AA67" s="7">
        <v>14.552168846130371</v>
      </c>
    </row>
    <row r="68" spans="1:27" x14ac:dyDescent="0.25">
      <c r="A68" s="1" t="s">
        <v>102</v>
      </c>
      <c r="B68" s="1" t="s">
        <v>103</v>
      </c>
      <c r="C68" s="3" t="s">
        <v>41</v>
      </c>
      <c r="D68" s="4" t="s">
        <v>31</v>
      </c>
      <c r="E68" s="5">
        <v>1887262</v>
      </c>
      <c r="F68" s="5">
        <v>1467196</v>
      </c>
      <c r="G68" s="5">
        <v>18660</v>
      </c>
      <c r="H68" s="5">
        <v>243946</v>
      </c>
      <c r="I68" s="5">
        <v>1521</v>
      </c>
      <c r="J68" s="5">
        <v>1833</v>
      </c>
      <c r="K68" s="5">
        <v>0</v>
      </c>
      <c r="L68" s="6">
        <v>4.6824312210083008</v>
      </c>
      <c r="M68" s="6">
        <v>1.2204810380935669</v>
      </c>
      <c r="N68" s="6">
        <v>3.4619500637054443</v>
      </c>
      <c r="O68" s="6">
        <v>0.60646778345108032</v>
      </c>
      <c r="P68" s="6">
        <v>0.59766876697540283</v>
      </c>
      <c r="Q68" s="6">
        <v>4.690000057220459</v>
      </c>
      <c r="R68" s="6">
        <v>-8.6330389603972435E-3</v>
      </c>
      <c r="S68" s="6">
        <v>78.362258911132813</v>
      </c>
      <c r="T68" s="6">
        <v>1.2558417320251465</v>
      </c>
      <c r="U68" s="6">
        <v>1226.824462890625</v>
      </c>
      <c r="V68" s="6">
        <v>8.0592945218086243E-2</v>
      </c>
      <c r="W68" s="6">
        <v>0.10236523300409317</v>
      </c>
      <c r="X68" s="6">
        <v>14.266481399536133</v>
      </c>
      <c r="Y68" s="7">
        <v>0</v>
      </c>
      <c r="Z68" s="7">
        <v>0</v>
      </c>
      <c r="AA68" s="7">
        <v>0</v>
      </c>
    </row>
    <row r="69" spans="1:27" x14ac:dyDescent="0.25">
      <c r="A69" s="1" t="s">
        <v>104</v>
      </c>
      <c r="B69" s="1" t="s">
        <v>105</v>
      </c>
      <c r="C69" s="3" t="s">
        <v>34</v>
      </c>
      <c r="D69" s="4" t="s">
        <v>31</v>
      </c>
      <c r="E69" s="5">
        <v>1895394</v>
      </c>
      <c r="F69" s="5">
        <v>1420372</v>
      </c>
      <c r="G69" s="5">
        <v>9664</v>
      </c>
      <c r="H69" s="5">
        <v>134864</v>
      </c>
      <c r="I69" s="5">
        <v>9378</v>
      </c>
      <c r="J69" s="5">
        <v>7959</v>
      </c>
      <c r="K69" s="5">
        <v>0</v>
      </c>
      <c r="L69" s="6">
        <v>4.6589193344116211</v>
      </c>
      <c r="M69" s="6">
        <v>2.2325851917266846</v>
      </c>
      <c r="N69" s="6">
        <v>2.4263339042663574</v>
      </c>
      <c r="O69" s="6">
        <v>0.28978660702705383</v>
      </c>
      <c r="P69" s="6">
        <v>0.28978660702705383</v>
      </c>
      <c r="Q69" s="6">
        <v>4.059999942779541</v>
      </c>
      <c r="R69" s="6">
        <v>9.1505357995629311E-3</v>
      </c>
      <c r="S69" s="6">
        <v>87.866943359375</v>
      </c>
      <c r="T69" s="6">
        <v>0.67578721046447754</v>
      </c>
      <c r="U69" s="6">
        <v>103.04969024658203</v>
      </c>
      <c r="V69" s="6">
        <v>0.49477839469909668</v>
      </c>
      <c r="W69" s="6">
        <v>0.65578770637512207</v>
      </c>
      <c r="X69" s="6">
        <v>8.4655008316040039</v>
      </c>
      <c r="Y69" s="7">
        <v>11.684690475463867</v>
      </c>
      <c r="Z69" s="7">
        <v>11.684690475463867</v>
      </c>
      <c r="AA69" s="7">
        <v>12.449440956115723</v>
      </c>
    </row>
    <row r="70" spans="1:27" x14ac:dyDescent="0.25">
      <c r="A70" s="1" t="s">
        <v>107</v>
      </c>
      <c r="B70" s="1" t="s">
        <v>108</v>
      </c>
      <c r="C70" s="3" t="s">
        <v>34</v>
      </c>
      <c r="D70" s="4" t="s">
        <v>31</v>
      </c>
      <c r="E70" s="5">
        <v>1344721</v>
      </c>
      <c r="F70" s="5">
        <v>989085</v>
      </c>
      <c r="G70" s="5">
        <v>16983</v>
      </c>
      <c r="H70" s="5">
        <v>161170</v>
      </c>
      <c r="I70" s="5">
        <v>46404</v>
      </c>
      <c r="J70" s="5">
        <v>3416</v>
      </c>
      <c r="K70" s="5">
        <v>0</v>
      </c>
      <c r="L70" s="6">
        <v>6.1831912994384766</v>
      </c>
      <c r="M70" s="6">
        <v>1.9280776977539063</v>
      </c>
      <c r="N70" s="6">
        <v>4.2551136016845703</v>
      </c>
      <c r="O70" s="6">
        <v>0.76931881904602051</v>
      </c>
      <c r="P70" s="6">
        <v>0.78602629899978638</v>
      </c>
      <c r="Q70" s="6">
        <v>6.6399998664855957</v>
      </c>
      <c r="R70" s="6">
        <v>3.520960807800293</v>
      </c>
      <c r="S70" s="6">
        <v>67.809486389160156</v>
      </c>
      <c r="T70" s="6">
        <v>1.6880568265914917</v>
      </c>
      <c r="U70" s="6">
        <v>36.598136901855469</v>
      </c>
      <c r="V70" s="6">
        <v>3.4508273601531982</v>
      </c>
      <c r="W70" s="6">
        <v>4.6124119758605957</v>
      </c>
      <c r="X70" s="6">
        <v>9.4381313323974609</v>
      </c>
      <c r="Y70" s="7">
        <v>0</v>
      </c>
      <c r="Z70" s="7">
        <v>0</v>
      </c>
      <c r="AA70" s="7">
        <v>0</v>
      </c>
    </row>
    <row r="71" spans="1:27" x14ac:dyDescent="0.25">
      <c r="A71" s="1" t="s">
        <v>255</v>
      </c>
      <c r="B71" s="1" t="s">
        <v>256</v>
      </c>
      <c r="C71" s="3" t="s">
        <v>41</v>
      </c>
      <c r="D71" s="4" t="s">
        <v>31</v>
      </c>
      <c r="E71" s="5">
        <v>943648</v>
      </c>
      <c r="F71" s="5">
        <v>638497</v>
      </c>
      <c r="G71" s="5">
        <v>6990</v>
      </c>
      <c r="H71" s="5">
        <v>56030</v>
      </c>
      <c r="I71" s="5">
        <v>25029</v>
      </c>
      <c r="J71" s="5">
        <v>12154</v>
      </c>
      <c r="K71" s="5">
        <v>10707</v>
      </c>
      <c r="L71" s="6">
        <v>5.0419716835021973</v>
      </c>
      <c r="M71" s="6">
        <v>3.0158634185791016</v>
      </c>
      <c r="N71" s="6">
        <v>2.0261082649230957</v>
      </c>
      <c r="O71" s="6">
        <v>-0.40219086408615112</v>
      </c>
      <c r="P71" s="6">
        <v>-0.40430989861488342</v>
      </c>
      <c r="Q71" s="6">
        <v>-6.820000171661377</v>
      </c>
      <c r="R71" s="6">
        <v>0</v>
      </c>
      <c r="S71" s="6">
        <v>121.24147796630859</v>
      </c>
      <c r="T71" s="6">
        <v>1.082903265953064</v>
      </c>
      <c r="U71" s="6">
        <v>27.927604675292969</v>
      </c>
      <c r="V71" s="6">
        <v>2.6762096881866455</v>
      </c>
      <c r="W71" s="6">
        <v>3.8775374889373779</v>
      </c>
      <c r="X71" s="6">
        <v>6.5907020568847656</v>
      </c>
      <c r="Y71" s="7">
        <v>9.8191289901733398</v>
      </c>
      <c r="Z71" s="7">
        <v>9.8191289901733398</v>
      </c>
      <c r="AA71" s="7">
        <v>10.971158027648926</v>
      </c>
    </row>
    <row r="72" spans="1:27" x14ac:dyDescent="0.25">
      <c r="A72" s="1" t="s">
        <v>257</v>
      </c>
      <c r="B72" s="1" t="s">
        <v>258</v>
      </c>
      <c r="C72" s="3" t="s">
        <v>41</v>
      </c>
      <c r="D72" s="4" t="s">
        <v>31</v>
      </c>
      <c r="E72" s="5">
        <v>806830</v>
      </c>
      <c r="F72" s="5">
        <v>710482</v>
      </c>
      <c r="G72" s="5">
        <v>7871</v>
      </c>
      <c r="H72" s="5">
        <v>73834</v>
      </c>
      <c r="I72" s="5">
        <v>5707</v>
      </c>
      <c r="J72" s="5">
        <v>3541</v>
      </c>
      <c r="K72" s="5">
        <v>5175</v>
      </c>
      <c r="L72" s="6">
        <v>5.468447208404541</v>
      </c>
      <c r="M72" s="6">
        <v>2.4907042980194092</v>
      </c>
      <c r="N72" s="6">
        <v>2.9777429103851318</v>
      </c>
      <c r="O72" s="6">
        <v>0.79310739040374756</v>
      </c>
      <c r="P72" s="6">
        <v>0.79310739040374756</v>
      </c>
      <c r="Q72" s="6">
        <v>8.7399997711181641</v>
      </c>
      <c r="R72" s="6">
        <v>0</v>
      </c>
      <c r="S72" s="6">
        <v>66.209434509277344</v>
      </c>
      <c r="T72" s="6">
        <v>1.0957008600234985</v>
      </c>
      <c r="U72" s="6">
        <v>137.91835021972656</v>
      </c>
      <c r="V72" s="6">
        <v>0.70733612775802612</v>
      </c>
      <c r="W72" s="6">
        <v>0.79445618391036987</v>
      </c>
      <c r="X72" s="6">
        <v>9.2488517761230469</v>
      </c>
      <c r="Y72" s="7">
        <v>11.022586822509766</v>
      </c>
      <c r="Z72" s="7">
        <v>11.022586822509766</v>
      </c>
      <c r="AA72" s="7">
        <v>12.272762298583984</v>
      </c>
    </row>
    <row r="73" spans="1:27" x14ac:dyDescent="0.25">
      <c r="A73" s="1" t="s">
        <v>110</v>
      </c>
      <c r="B73" s="1" t="s">
        <v>111</v>
      </c>
      <c r="C73" s="3" t="s">
        <v>41</v>
      </c>
      <c r="D73" s="4" t="s">
        <v>31</v>
      </c>
      <c r="E73" s="5">
        <v>2359213</v>
      </c>
      <c r="F73" s="5">
        <v>1786405</v>
      </c>
      <c r="G73" s="5">
        <v>18606</v>
      </c>
      <c r="H73" s="5">
        <v>185486</v>
      </c>
      <c r="I73" s="5">
        <v>4443</v>
      </c>
      <c r="J73" s="5">
        <v>3039</v>
      </c>
      <c r="K73" s="5">
        <v>11</v>
      </c>
      <c r="L73" s="6">
        <v>4.6099591255187988</v>
      </c>
      <c r="M73" s="6">
        <v>2.2474963665008545</v>
      </c>
      <c r="N73" s="6">
        <v>2.3624629974365234</v>
      </c>
      <c r="O73" s="6">
        <v>0.24486143887042999</v>
      </c>
      <c r="P73" s="6">
        <v>0.24323414266109467</v>
      </c>
      <c r="Q73" s="6">
        <v>3.0699999332427979</v>
      </c>
      <c r="R73" s="6">
        <v>7.4074201285839081E-2</v>
      </c>
      <c r="S73" s="6">
        <v>79.818641662597656</v>
      </c>
      <c r="T73" s="6">
        <v>1.030797004699707</v>
      </c>
      <c r="U73" s="6">
        <v>418.77108764648438</v>
      </c>
      <c r="V73" s="6">
        <v>0.18832550942897797</v>
      </c>
      <c r="W73" s="6">
        <v>0.24614807963371277</v>
      </c>
      <c r="X73" s="6">
        <v>9.5603971481323242</v>
      </c>
      <c r="Y73" s="7">
        <v>12.687212944030762</v>
      </c>
      <c r="Z73" s="7">
        <v>12.687212944030762</v>
      </c>
      <c r="AA73" s="7">
        <v>13.795454978942871</v>
      </c>
    </row>
    <row r="74" spans="1:27" x14ac:dyDescent="0.25">
      <c r="A74" s="1" t="s">
        <v>345</v>
      </c>
      <c r="B74" s="1" t="s">
        <v>312</v>
      </c>
      <c r="C74" s="3" t="s">
        <v>34</v>
      </c>
      <c r="D74" s="4" t="s">
        <v>31</v>
      </c>
      <c r="E74" s="5">
        <v>18980</v>
      </c>
      <c r="F74" s="5">
        <v>0</v>
      </c>
      <c r="G74" s="5">
        <v>0</v>
      </c>
      <c r="H74" s="5">
        <v>16252</v>
      </c>
      <c r="I74" s="5">
        <v>0</v>
      </c>
      <c r="J74" s="5">
        <v>0</v>
      </c>
      <c r="K74" s="5">
        <v>0</v>
      </c>
      <c r="L74" s="6">
        <v>4.1668858528137207</v>
      </c>
      <c r="M74" s="6">
        <v>0</v>
      </c>
      <c r="N74" s="6">
        <v>4.1668858528137207</v>
      </c>
      <c r="O74" s="6">
        <v>4.8876376152038574</v>
      </c>
      <c r="P74" s="6">
        <v>4.8876376152038574</v>
      </c>
      <c r="Q74" s="6">
        <v>5.690000057220459</v>
      </c>
      <c r="R74" s="6">
        <v>0</v>
      </c>
      <c r="S74" s="6">
        <v>72.198089599609375</v>
      </c>
      <c r="T74" s="6">
        <v>0</v>
      </c>
      <c r="U74" s="6">
        <v>0</v>
      </c>
      <c r="V74" s="6">
        <v>0</v>
      </c>
      <c r="W74" s="6">
        <v>0</v>
      </c>
      <c r="X74" s="6">
        <v>84.6099853515625</v>
      </c>
      <c r="Y74" s="7">
        <v>0</v>
      </c>
      <c r="Z74" s="7">
        <v>0</v>
      </c>
      <c r="AA74" s="7">
        <v>0</v>
      </c>
    </row>
    <row r="75" spans="1:27" x14ac:dyDescent="0.25">
      <c r="A75" s="1" t="s">
        <v>260</v>
      </c>
      <c r="B75" s="1" t="s">
        <v>65</v>
      </c>
      <c r="C75" s="3" t="s">
        <v>37</v>
      </c>
      <c r="D75" s="4" t="s">
        <v>31</v>
      </c>
      <c r="E75" s="5">
        <v>186788</v>
      </c>
      <c r="F75" s="5">
        <v>146923</v>
      </c>
      <c r="G75" s="5">
        <v>1883</v>
      </c>
      <c r="H75" s="5">
        <v>28553</v>
      </c>
      <c r="I75" s="5">
        <v>3702</v>
      </c>
      <c r="J75" s="5">
        <v>4207</v>
      </c>
      <c r="K75" s="5">
        <v>0</v>
      </c>
      <c r="L75" s="6">
        <v>5.3661327362060547</v>
      </c>
      <c r="M75" s="6">
        <v>1.2673661708831787</v>
      </c>
      <c r="N75" s="6">
        <v>4.0987668037414551</v>
      </c>
      <c r="O75" s="6">
        <v>0.55513137578964233</v>
      </c>
      <c r="P75" s="6">
        <v>0.55513137578964233</v>
      </c>
      <c r="Q75" s="6">
        <v>3.6400001049041748</v>
      </c>
      <c r="R75" s="6">
        <v>-2.6902060490101576E-3</v>
      </c>
      <c r="S75" s="6">
        <v>82.873504638671875</v>
      </c>
      <c r="T75" s="6">
        <v>1.2654060125350952</v>
      </c>
      <c r="U75" s="6">
        <v>50.864398956298828</v>
      </c>
      <c r="V75" s="6">
        <v>1.9819260835647583</v>
      </c>
      <c r="W75" s="6">
        <v>2.4878029823303223</v>
      </c>
      <c r="X75" s="6">
        <v>14.648423194885254</v>
      </c>
      <c r="Y75" s="7">
        <v>25.94282341003418</v>
      </c>
      <c r="Z75" s="7">
        <v>25.94282341003418</v>
      </c>
      <c r="AA75" s="7">
        <v>27.199607849121094</v>
      </c>
    </row>
    <row r="76" spans="1:27" x14ac:dyDescent="0.25">
      <c r="A76" s="1" t="s">
        <v>112</v>
      </c>
      <c r="B76" s="1" t="s">
        <v>113</v>
      </c>
      <c r="C76" s="3" t="s">
        <v>37</v>
      </c>
      <c r="D76" s="4" t="s">
        <v>31</v>
      </c>
      <c r="E76" s="5">
        <v>3165021</v>
      </c>
      <c r="F76" s="5">
        <v>2379940</v>
      </c>
      <c r="G76" s="5">
        <v>25209</v>
      </c>
      <c r="H76" s="5">
        <v>258102</v>
      </c>
      <c r="I76" s="5">
        <v>16784</v>
      </c>
      <c r="J76" s="5">
        <v>15719</v>
      </c>
      <c r="K76" s="5">
        <v>596</v>
      </c>
      <c r="L76" s="6">
        <v>5.2488360404968262</v>
      </c>
      <c r="M76" s="6">
        <v>2.4560325145721436</v>
      </c>
      <c r="N76" s="6">
        <v>2.7928035259246826</v>
      </c>
      <c r="O76" s="6">
        <v>1.1821440458297729</v>
      </c>
      <c r="P76" s="6">
        <v>1.1833943128585815</v>
      </c>
      <c r="Q76" s="6">
        <v>14.539999961853027</v>
      </c>
      <c r="R76" s="6">
        <v>0.13435409963130951</v>
      </c>
      <c r="S76" s="6">
        <v>52.562877655029297</v>
      </c>
      <c r="T76" s="6">
        <v>1.0481263399124146</v>
      </c>
      <c r="U76" s="6">
        <v>150.19660949707031</v>
      </c>
      <c r="V76" s="6">
        <v>0.53029662370681763</v>
      </c>
      <c r="W76" s="6">
        <v>0.69783616065979004</v>
      </c>
      <c r="X76" s="6">
        <v>9.0809440612792969</v>
      </c>
      <c r="Y76" s="7">
        <v>12.840269088745117</v>
      </c>
      <c r="Z76" s="7">
        <v>12.840269088745117</v>
      </c>
      <c r="AA76" s="7">
        <v>13.996663093566895</v>
      </c>
    </row>
    <row r="77" spans="1:27" x14ac:dyDescent="0.25">
      <c r="A77" s="1" t="s">
        <v>346</v>
      </c>
      <c r="B77" s="1" t="s">
        <v>347</v>
      </c>
      <c r="C77" s="3" t="s">
        <v>89</v>
      </c>
      <c r="D77" s="4" t="s">
        <v>31</v>
      </c>
      <c r="E77" s="5">
        <v>90103</v>
      </c>
      <c r="F77" s="5">
        <v>67915</v>
      </c>
      <c r="G77" s="5">
        <v>905</v>
      </c>
      <c r="H77" s="5">
        <v>10497</v>
      </c>
      <c r="I77" s="5">
        <v>991</v>
      </c>
      <c r="J77" s="5">
        <v>1110</v>
      </c>
      <c r="K77" s="5">
        <v>0</v>
      </c>
      <c r="L77" s="6">
        <v>6.5333199501037598</v>
      </c>
      <c r="M77" s="6">
        <v>1.8707534074783325</v>
      </c>
      <c r="N77" s="6">
        <v>4.6625666618347168</v>
      </c>
      <c r="O77" s="6">
        <v>1.5439149141311646</v>
      </c>
      <c r="P77" s="6">
        <v>1.5439149141311646</v>
      </c>
      <c r="Q77" s="6">
        <v>13.289999961853027</v>
      </c>
      <c r="R77" s="6">
        <v>0.41581502556800842</v>
      </c>
      <c r="S77" s="6">
        <v>59.129611968994141</v>
      </c>
      <c r="T77" s="6">
        <v>1.315024733543396</v>
      </c>
      <c r="U77" s="6">
        <v>91.3218994140625</v>
      </c>
      <c r="V77" s="6">
        <v>1.4050586223602295</v>
      </c>
      <c r="W77" s="6">
        <v>1.439988374710083</v>
      </c>
      <c r="X77" s="6">
        <v>11.762794494628906</v>
      </c>
      <c r="Y77" s="7">
        <v>0</v>
      </c>
      <c r="Z77" s="7">
        <v>0</v>
      </c>
      <c r="AA77" s="7">
        <v>0</v>
      </c>
    </row>
    <row r="78" spans="1:27" x14ac:dyDescent="0.25">
      <c r="A78" s="1" t="s">
        <v>261</v>
      </c>
      <c r="B78" s="1" t="s">
        <v>259</v>
      </c>
      <c r="C78" s="3" t="s">
        <v>49</v>
      </c>
      <c r="D78" s="4" t="s">
        <v>31</v>
      </c>
      <c r="E78" s="5">
        <v>588846</v>
      </c>
      <c r="F78" s="5">
        <v>414960</v>
      </c>
      <c r="G78" s="5">
        <v>3427</v>
      </c>
      <c r="H78" s="5">
        <v>46125</v>
      </c>
      <c r="I78" s="5">
        <v>412</v>
      </c>
      <c r="J78" s="5">
        <v>35</v>
      </c>
      <c r="K78" s="5">
        <v>0</v>
      </c>
      <c r="L78" s="6">
        <v>4.529533863067627</v>
      </c>
      <c r="M78" s="6">
        <v>2.0536947250366211</v>
      </c>
      <c r="N78" s="6">
        <v>2.475839376449585</v>
      </c>
      <c r="O78" s="6">
        <v>-0.34266114234924316</v>
      </c>
      <c r="P78" s="6">
        <v>-0.34266114234924316</v>
      </c>
      <c r="Q78" s="6">
        <v>-4.369999885559082</v>
      </c>
      <c r="R78" s="6">
        <v>0</v>
      </c>
      <c r="S78" s="6">
        <v>106.01120758056641</v>
      </c>
      <c r="T78" s="6">
        <v>0.81909811496734619</v>
      </c>
      <c r="U78" s="6">
        <v>831.796142578125</v>
      </c>
      <c r="V78" s="6">
        <v>6.9967359304428101E-2</v>
      </c>
      <c r="W78" s="6">
        <v>9.8473422229290009E-2</v>
      </c>
      <c r="X78" s="6">
        <v>8.6705837249755859</v>
      </c>
      <c r="Y78" s="7">
        <v>14.715588569641113</v>
      </c>
      <c r="Z78" s="7">
        <v>14.715588569641113</v>
      </c>
      <c r="AA78" s="7">
        <v>15.766436576843262</v>
      </c>
    </row>
    <row r="79" spans="1:27" x14ac:dyDescent="0.25">
      <c r="A79" s="1" t="s">
        <v>119</v>
      </c>
      <c r="B79" s="1" t="s">
        <v>115</v>
      </c>
      <c r="C79" s="3" t="s">
        <v>34</v>
      </c>
      <c r="D79" s="4" t="s">
        <v>31</v>
      </c>
      <c r="E79" s="5">
        <v>2017659</v>
      </c>
      <c r="F79" s="5">
        <v>1244751</v>
      </c>
      <c r="G79" s="5">
        <v>8022</v>
      </c>
      <c r="H79" s="5">
        <v>212686</v>
      </c>
      <c r="I79" s="5">
        <v>6131</v>
      </c>
      <c r="J79" s="5">
        <v>1744</v>
      </c>
      <c r="K79" s="5">
        <v>0</v>
      </c>
      <c r="L79" s="6">
        <v>4.0288615226745605</v>
      </c>
      <c r="M79" s="6">
        <v>1.2553730010986328</v>
      </c>
      <c r="N79" s="6">
        <v>2.7734885215759277</v>
      </c>
      <c r="O79" s="6">
        <v>0.65893107652664185</v>
      </c>
      <c r="P79" s="6">
        <v>0.65720409154891968</v>
      </c>
      <c r="Q79" s="6">
        <v>6.2800002098083496</v>
      </c>
      <c r="R79" s="6">
        <v>6.7370827309787273E-3</v>
      </c>
      <c r="S79" s="6">
        <v>70.524627685546875</v>
      </c>
      <c r="T79" s="6">
        <v>0.64033949375152588</v>
      </c>
      <c r="U79" s="6">
        <v>130.84326171875</v>
      </c>
      <c r="V79" s="6">
        <v>0.30386701226234436</v>
      </c>
      <c r="W79" s="6">
        <v>0.48939433693885803</v>
      </c>
      <c r="X79" s="6">
        <v>12.216341018676758</v>
      </c>
      <c r="Y79" s="7">
        <v>0</v>
      </c>
      <c r="Z79" s="7">
        <v>0</v>
      </c>
      <c r="AA79" s="7">
        <v>0</v>
      </c>
    </row>
    <row r="80" spans="1:27" x14ac:dyDescent="0.25">
      <c r="A80" s="1" t="s">
        <v>264</v>
      </c>
      <c r="B80" s="1" t="s">
        <v>117</v>
      </c>
      <c r="C80" s="3" t="s">
        <v>37</v>
      </c>
      <c r="D80" s="4" t="s">
        <v>31</v>
      </c>
      <c r="E80" s="5">
        <v>764634</v>
      </c>
      <c r="F80" s="5">
        <v>661725</v>
      </c>
      <c r="G80" s="5">
        <v>5110</v>
      </c>
      <c r="H80" s="5">
        <v>139300</v>
      </c>
      <c r="I80" s="5">
        <v>8804</v>
      </c>
      <c r="J80" s="5">
        <v>4294</v>
      </c>
      <c r="K80" s="5">
        <v>687</v>
      </c>
      <c r="L80" s="6">
        <v>6.0627245903015137</v>
      </c>
      <c r="M80" s="6">
        <v>1.6578942537307739</v>
      </c>
      <c r="N80" s="6">
        <v>4.4048304557800293</v>
      </c>
      <c r="O80" s="6">
        <v>0.94778424501419067</v>
      </c>
      <c r="P80" s="6">
        <v>0.94778424501419067</v>
      </c>
      <c r="Q80" s="6">
        <v>5.2800002098083496</v>
      </c>
      <c r="R80" s="6">
        <v>0.11606360971927643</v>
      </c>
      <c r="S80" s="6">
        <v>69.257583618164063</v>
      </c>
      <c r="T80" s="6">
        <v>0.76630651950836182</v>
      </c>
      <c r="U80" s="6">
        <v>58.041797637939453</v>
      </c>
      <c r="V80" s="6">
        <v>1.1514005661010742</v>
      </c>
      <c r="W80" s="6">
        <v>1.3202666044235229</v>
      </c>
      <c r="X80" s="6">
        <v>18.642982482910156</v>
      </c>
      <c r="Y80" s="7">
        <v>22.23210334777832</v>
      </c>
      <c r="Z80" s="7">
        <v>22.23210334777832</v>
      </c>
      <c r="AA80" s="7">
        <v>23.067224502563477</v>
      </c>
    </row>
    <row r="81" spans="1:27" x14ac:dyDescent="0.25">
      <c r="A81" s="1" t="s">
        <v>264</v>
      </c>
      <c r="B81" s="1" t="s">
        <v>248</v>
      </c>
      <c r="C81" s="3" t="s">
        <v>49</v>
      </c>
      <c r="D81" s="4" t="s">
        <v>31</v>
      </c>
      <c r="E81" s="5">
        <v>908169</v>
      </c>
      <c r="F81" s="5">
        <v>723804</v>
      </c>
      <c r="G81" s="5">
        <v>6200</v>
      </c>
      <c r="H81" s="5">
        <v>79919</v>
      </c>
      <c r="I81" s="5">
        <v>824</v>
      </c>
      <c r="J81" s="5">
        <v>3592</v>
      </c>
      <c r="K81" s="5">
        <v>0</v>
      </c>
      <c r="L81" s="6">
        <v>5.1869955062866211</v>
      </c>
      <c r="M81" s="6">
        <v>1.8634023666381836</v>
      </c>
      <c r="N81" s="6">
        <v>3.3235933780670166</v>
      </c>
      <c r="O81" s="6">
        <v>1.1497783660888672</v>
      </c>
      <c r="P81" s="6">
        <v>1.1490858793258667</v>
      </c>
      <c r="Q81" s="6">
        <v>13.300000190734863</v>
      </c>
      <c r="R81" s="6">
        <v>4.9024447798728943E-3</v>
      </c>
      <c r="S81" s="6">
        <v>61.134269714355469</v>
      </c>
      <c r="T81" s="6">
        <v>0.84931039810180664</v>
      </c>
      <c r="U81" s="6">
        <v>752.42718505859375</v>
      </c>
      <c r="V81" s="6">
        <v>9.0732008218765259E-2</v>
      </c>
      <c r="W81" s="6">
        <v>0.11287609487771988</v>
      </c>
      <c r="X81" s="6">
        <v>9.5298366546630859</v>
      </c>
      <c r="Y81" s="7">
        <v>12.549664497375488</v>
      </c>
      <c r="Z81" s="7">
        <v>12.549664497375488</v>
      </c>
      <c r="AA81" s="7">
        <v>13.496533393859863</v>
      </c>
    </row>
    <row r="82" spans="1:27" x14ac:dyDescent="0.25">
      <c r="A82" s="1" t="s">
        <v>265</v>
      </c>
      <c r="B82" s="1" t="s">
        <v>121</v>
      </c>
      <c r="C82" s="3" t="s">
        <v>34</v>
      </c>
      <c r="D82" s="4" t="s">
        <v>31</v>
      </c>
      <c r="E82" s="5">
        <v>858019</v>
      </c>
      <c r="F82" s="5">
        <v>527110</v>
      </c>
      <c r="G82" s="5">
        <v>5123</v>
      </c>
      <c r="H82" s="5">
        <v>97469</v>
      </c>
      <c r="I82" s="5">
        <v>4747</v>
      </c>
      <c r="J82" s="5">
        <v>1236</v>
      </c>
      <c r="K82" s="5">
        <v>0</v>
      </c>
      <c r="L82" s="6">
        <v>4.5866155624389648</v>
      </c>
      <c r="M82" s="6">
        <v>1.3558990955352783</v>
      </c>
      <c r="N82" s="6">
        <v>3.2307164669036865</v>
      </c>
      <c r="O82" s="6">
        <v>0.63623011112213135</v>
      </c>
      <c r="P82" s="6">
        <v>0.63623011112213135</v>
      </c>
      <c r="Q82" s="6">
        <v>5.5799999237060547</v>
      </c>
      <c r="R82" s="6">
        <v>2.263480331748724E-3</v>
      </c>
      <c r="S82" s="6">
        <v>75.243415832519531</v>
      </c>
      <c r="T82" s="6">
        <v>0.96254837512969971</v>
      </c>
      <c r="U82" s="6">
        <v>107.92079162597656</v>
      </c>
      <c r="V82" s="6">
        <v>0.55325114727020264</v>
      </c>
      <c r="W82" s="6">
        <v>0.8919026255607605</v>
      </c>
      <c r="X82" s="6">
        <v>12.62748908996582</v>
      </c>
      <c r="Y82" s="7">
        <v>0</v>
      </c>
      <c r="Z82" s="7">
        <v>0</v>
      </c>
      <c r="AA82" s="7">
        <v>0</v>
      </c>
    </row>
    <row r="83" spans="1:27" x14ac:dyDescent="0.25">
      <c r="A83" s="1" t="s">
        <v>120</v>
      </c>
      <c r="B83" s="1" t="s">
        <v>121</v>
      </c>
      <c r="C83" s="3" t="s">
        <v>34</v>
      </c>
      <c r="D83" s="4" t="s">
        <v>31</v>
      </c>
      <c r="E83" s="5">
        <v>1493176</v>
      </c>
      <c r="F83" s="5">
        <v>1202249</v>
      </c>
      <c r="G83" s="5">
        <v>9492</v>
      </c>
      <c r="H83" s="5">
        <v>137579</v>
      </c>
      <c r="I83" s="5">
        <v>4690</v>
      </c>
      <c r="J83" s="5">
        <v>9308</v>
      </c>
      <c r="K83" s="5">
        <v>0</v>
      </c>
      <c r="L83" s="6">
        <v>4.9664487838745117</v>
      </c>
      <c r="M83" s="6">
        <v>1.9458918571472168</v>
      </c>
      <c r="N83" s="6">
        <v>3.0205569267272949</v>
      </c>
      <c r="O83" s="6">
        <v>0.55971676111221313</v>
      </c>
      <c r="P83" s="6">
        <v>0.57870352268218994</v>
      </c>
      <c r="Q83" s="6">
        <v>6.2300000190734863</v>
      </c>
      <c r="R83" s="6">
        <v>-4.3347440659999847E-3</v>
      </c>
      <c r="S83" s="6">
        <v>77.005264282226563</v>
      </c>
      <c r="T83" s="6">
        <v>0.78333568572998047</v>
      </c>
      <c r="U83" s="6">
        <v>202.3880615234375</v>
      </c>
      <c r="V83" s="6">
        <v>0.31409558653831482</v>
      </c>
      <c r="W83" s="6">
        <v>0.38704639673233032</v>
      </c>
      <c r="X83" s="6">
        <v>10.177937507629395</v>
      </c>
      <c r="Y83" s="7">
        <v>15.937453269958496</v>
      </c>
      <c r="Z83" s="7">
        <v>15.937453269958496</v>
      </c>
      <c r="AA83" s="7">
        <v>16.994476318359375</v>
      </c>
    </row>
    <row r="84" spans="1:27" x14ac:dyDescent="0.25">
      <c r="A84" s="1" t="s">
        <v>266</v>
      </c>
      <c r="B84" s="1" t="s">
        <v>183</v>
      </c>
      <c r="C84" s="3" t="s">
        <v>34</v>
      </c>
      <c r="D84" s="4" t="s">
        <v>31</v>
      </c>
      <c r="E84" s="5">
        <v>638076</v>
      </c>
      <c r="F84" s="5">
        <v>473554</v>
      </c>
      <c r="G84" s="5">
        <v>3800</v>
      </c>
      <c r="H84" s="5">
        <v>60322</v>
      </c>
      <c r="I84" s="5">
        <v>761</v>
      </c>
      <c r="J84" s="5">
        <v>473</v>
      </c>
      <c r="K84" s="5">
        <v>0</v>
      </c>
      <c r="L84" s="6">
        <v>4.7158317565917969</v>
      </c>
      <c r="M84" s="6">
        <v>2.0911684036254883</v>
      </c>
      <c r="N84" s="6">
        <v>2.6246633529663086</v>
      </c>
      <c r="O84" s="6">
        <v>0.27488017082214355</v>
      </c>
      <c r="P84" s="6">
        <v>0.17765390872955322</v>
      </c>
      <c r="Q84" s="6">
        <v>1.8799999952316284</v>
      </c>
      <c r="R84" s="6">
        <v>-8.4110035095363855E-4</v>
      </c>
      <c r="S84" s="6">
        <v>87.447792053222656</v>
      </c>
      <c r="T84" s="6">
        <v>0.7960548996925354</v>
      </c>
      <c r="U84" s="6">
        <v>499.34295654296875</v>
      </c>
      <c r="V84" s="6">
        <v>0.11926478892564774</v>
      </c>
      <c r="W84" s="6">
        <v>0.15942047536373138</v>
      </c>
      <c r="X84" s="6">
        <v>10.470596313476563</v>
      </c>
      <c r="Y84" s="7">
        <v>13.674967765808105</v>
      </c>
      <c r="Z84" s="7">
        <v>13.674967765808105</v>
      </c>
      <c r="AA84" s="7">
        <v>14.506736755371094</v>
      </c>
    </row>
    <row r="85" spans="1:27" x14ac:dyDescent="0.25">
      <c r="A85" s="1" t="s">
        <v>122</v>
      </c>
      <c r="B85" s="1" t="s">
        <v>123</v>
      </c>
      <c r="C85" s="3" t="s">
        <v>34</v>
      </c>
      <c r="D85" s="4" t="s">
        <v>31</v>
      </c>
      <c r="E85" s="5">
        <v>4547851</v>
      </c>
      <c r="F85" s="5">
        <v>3895956</v>
      </c>
      <c r="G85" s="5">
        <v>29055</v>
      </c>
      <c r="H85" s="5">
        <v>482663</v>
      </c>
      <c r="I85" s="5">
        <v>38213</v>
      </c>
      <c r="J85" s="5">
        <v>1277</v>
      </c>
      <c r="K85" s="5">
        <v>0</v>
      </c>
      <c r="L85" s="6">
        <v>4.6852326393127441</v>
      </c>
      <c r="M85" s="6">
        <v>2.6807641983032227</v>
      </c>
      <c r="N85" s="6">
        <v>2.0044684410095215</v>
      </c>
      <c r="O85" s="6">
        <v>0.94056570529937744</v>
      </c>
      <c r="P85" s="6">
        <v>0.25089848041534424</v>
      </c>
      <c r="Q85" s="6">
        <v>2.369999885559082</v>
      </c>
      <c r="R85" s="6">
        <v>0</v>
      </c>
      <c r="S85" s="6">
        <v>34.963947296142578</v>
      </c>
      <c r="T85" s="6">
        <v>0.74025267362594604</v>
      </c>
      <c r="U85" s="6">
        <v>76.034332275390625</v>
      </c>
      <c r="V85" s="6">
        <v>0.87370938062667847</v>
      </c>
      <c r="W85" s="6">
        <v>0.97357690334320068</v>
      </c>
      <c r="X85" s="6">
        <v>10.68848991394043</v>
      </c>
      <c r="Y85" s="7">
        <v>14.281491279602051</v>
      </c>
      <c r="Z85" s="7">
        <v>14.281491279602051</v>
      </c>
      <c r="AA85" s="7">
        <v>15.14124584197998</v>
      </c>
    </row>
    <row r="86" spans="1:27" x14ac:dyDescent="0.25">
      <c r="A86" s="1" t="s">
        <v>124</v>
      </c>
      <c r="B86" s="1" t="s">
        <v>348</v>
      </c>
      <c r="C86" s="3" t="s">
        <v>59</v>
      </c>
      <c r="D86" s="4" t="s">
        <v>31</v>
      </c>
      <c r="E86" s="5">
        <v>13651</v>
      </c>
      <c r="F86" s="5">
        <v>0</v>
      </c>
      <c r="G86" s="5">
        <v>0</v>
      </c>
      <c r="H86" s="5">
        <v>13558</v>
      </c>
      <c r="I86" s="5">
        <v>0</v>
      </c>
      <c r="J86" s="5">
        <v>0</v>
      </c>
      <c r="K86" s="5">
        <v>0</v>
      </c>
      <c r="L86" s="6">
        <v>6.8072056770324707</v>
      </c>
      <c r="M86" s="6">
        <v>0</v>
      </c>
      <c r="N86" s="6">
        <v>6.8072056770324707</v>
      </c>
      <c r="O86" s="6">
        <v>-0.11499209702014923</v>
      </c>
      <c r="P86" s="6">
        <v>-0.11499209702014923</v>
      </c>
      <c r="Q86" s="6">
        <v>-0.11999999731779099</v>
      </c>
      <c r="R86" s="6">
        <v>0</v>
      </c>
      <c r="S86" s="6">
        <v>101.62601470947266</v>
      </c>
      <c r="T86" s="6">
        <v>0</v>
      </c>
      <c r="U86" s="6">
        <v>0</v>
      </c>
      <c r="V86" s="6">
        <v>0</v>
      </c>
      <c r="W86" s="6">
        <v>0</v>
      </c>
      <c r="X86" s="6">
        <v>99.079216003417969</v>
      </c>
      <c r="Y86" s="7">
        <v>0</v>
      </c>
      <c r="Z86" s="7">
        <v>0</v>
      </c>
      <c r="AA86" s="7">
        <v>0</v>
      </c>
    </row>
    <row r="87" spans="1:27" x14ac:dyDescent="0.25">
      <c r="A87" s="1" t="s">
        <v>125</v>
      </c>
      <c r="B87" s="1" t="s">
        <v>126</v>
      </c>
      <c r="C87" s="3" t="s">
        <v>34</v>
      </c>
      <c r="D87" s="4" t="s">
        <v>31</v>
      </c>
      <c r="E87" s="5">
        <v>5406916</v>
      </c>
      <c r="F87" s="5">
        <v>4180861</v>
      </c>
      <c r="G87" s="5">
        <v>14344</v>
      </c>
      <c r="H87" s="5">
        <v>668148</v>
      </c>
      <c r="I87" s="5">
        <v>823</v>
      </c>
      <c r="J87" s="5">
        <v>5700</v>
      </c>
      <c r="K87" s="5">
        <v>380</v>
      </c>
      <c r="L87" s="6">
        <v>4.1388530731201172</v>
      </c>
      <c r="M87" s="6">
        <v>2.8483068943023682</v>
      </c>
      <c r="N87" s="6">
        <v>1.2905459403991699</v>
      </c>
      <c r="O87" s="6">
        <v>0.37182700634002686</v>
      </c>
      <c r="P87" s="6">
        <v>0.14784020185470581</v>
      </c>
      <c r="Q87" s="6">
        <v>1.190000057220459</v>
      </c>
      <c r="R87" s="6">
        <v>-9.5282506663352251E-5</v>
      </c>
      <c r="S87" s="6">
        <v>73.662948608398438</v>
      </c>
      <c r="T87" s="6">
        <v>0.34191414713859558</v>
      </c>
      <c r="U87" s="6">
        <v>1742.891845703125</v>
      </c>
      <c r="V87" s="6">
        <v>1.5221246518194675E-2</v>
      </c>
      <c r="W87" s="6">
        <v>1.9617635756731033E-2</v>
      </c>
      <c r="X87" s="6">
        <v>12.283916473388672</v>
      </c>
      <c r="Y87" s="7">
        <v>16.185413360595703</v>
      </c>
      <c r="Z87" s="7">
        <v>16.185413360595703</v>
      </c>
      <c r="AA87" s="7">
        <v>16.545656204223633</v>
      </c>
    </row>
    <row r="88" spans="1:27" x14ac:dyDescent="0.25">
      <c r="A88" s="1" t="s">
        <v>127</v>
      </c>
      <c r="B88" s="1" t="s">
        <v>128</v>
      </c>
      <c r="C88" s="3" t="s">
        <v>41</v>
      </c>
      <c r="D88" s="4" t="s">
        <v>31</v>
      </c>
      <c r="E88" s="5">
        <v>2769160</v>
      </c>
      <c r="F88" s="5">
        <v>2029716</v>
      </c>
      <c r="G88" s="5">
        <v>22377</v>
      </c>
      <c r="H88" s="5">
        <v>335004</v>
      </c>
      <c r="I88" s="5">
        <v>20828</v>
      </c>
      <c r="J88" s="5">
        <v>10049</v>
      </c>
      <c r="K88" s="5">
        <v>0</v>
      </c>
      <c r="L88" s="6">
        <v>5.4589433670043945</v>
      </c>
      <c r="M88" s="6">
        <v>1.3086117506027222</v>
      </c>
      <c r="N88" s="6">
        <v>4.150331974029541</v>
      </c>
      <c r="O88" s="6">
        <v>0.85079926252365112</v>
      </c>
      <c r="P88" s="6">
        <v>0.85114830732345581</v>
      </c>
      <c r="Q88" s="6">
        <v>7.0399999618530273</v>
      </c>
      <c r="R88" s="6">
        <v>0.16077965497970581</v>
      </c>
      <c r="S88" s="6">
        <v>73.488838195800781</v>
      </c>
      <c r="T88" s="6">
        <v>1.0904476642608643</v>
      </c>
      <c r="U88" s="6">
        <v>107.43710327148438</v>
      </c>
      <c r="V88" s="6">
        <v>0.88080859184265137</v>
      </c>
      <c r="W88" s="6">
        <v>1.0149637460708618</v>
      </c>
      <c r="X88" s="6">
        <v>11.595988273620605</v>
      </c>
      <c r="Y88" s="7">
        <v>15.295759201049805</v>
      </c>
      <c r="Z88" s="7">
        <v>15.295759201049805</v>
      </c>
      <c r="AA88" s="7">
        <v>16.359344482421875</v>
      </c>
    </row>
    <row r="89" spans="1:27" x14ac:dyDescent="0.25">
      <c r="A89" s="1" t="s">
        <v>129</v>
      </c>
      <c r="B89" s="1" t="s">
        <v>130</v>
      </c>
      <c r="C89" s="3" t="s">
        <v>41</v>
      </c>
      <c r="D89" s="4" t="s">
        <v>31</v>
      </c>
      <c r="E89" s="5">
        <v>1694155</v>
      </c>
      <c r="F89" s="5">
        <v>1395674</v>
      </c>
      <c r="G89" s="5">
        <v>18465</v>
      </c>
      <c r="H89" s="5">
        <v>226286</v>
      </c>
      <c r="I89" s="5">
        <v>20026</v>
      </c>
      <c r="J89" s="5">
        <v>13</v>
      </c>
      <c r="K89" s="5">
        <v>2259</v>
      </c>
      <c r="L89" s="6">
        <v>5.4535660743713379</v>
      </c>
      <c r="M89" s="6">
        <v>2.013092041015625</v>
      </c>
      <c r="N89" s="6">
        <v>3.4404737949371338</v>
      </c>
      <c r="O89" s="6">
        <v>1.0550148487091064</v>
      </c>
      <c r="P89" s="6">
        <v>1.0104434490203857</v>
      </c>
      <c r="Q89" s="6">
        <v>7.5999999046325684</v>
      </c>
      <c r="R89" s="6">
        <v>-1.1368016712367535E-3</v>
      </c>
      <c r="S89" s="6">
        <v>61.727993011474609</v>
      </c>
      <c r="T89" s="6">
        <v>1.305741548538208</v>
      </c>
      <c r="U89" s="6">
        <v>92.205131530761719</v>
      </c>
      <c r="V89" s="6">
        <v>1.1820641756057739</v>
      </c>
      <c r="W89" s="6">
        <v>1.4161267280578613</v>
      </c>
      <c r="X89" s="6">
        <v>13.843878746032715</v>
      </c>
      <c r="Y89" s="7">
        <v>0</v>
      </c>
      <c r="Z89" s="7">
        <v>0</v>
      </c>
      <c r="AA89" s="7">
        <v>0</v>
      </c>
    </row>
    <row r="90" spans="1:27" x14ac:dyDescent="0.25">
      <c r="A90" s="1" t="s">
        <v>267</v>
      </c>
      <c r="B90" s="1" t="s">
        <v>268</v>
      </c>
      <c r="C90" s="3" t="s">
        <v>41</v>
      </c>
      <c r="D90" s="4" t="s">
        <v>31</v>
      </c>
      <c r="E90" s="5">
        <v>484363</v>
      </c>
      <c r="F90" s="5">
        <v>387670</v>
      </c>
      <c r="G90" s="5">
        <v>3499</v>
      </c>
      <c r="H90" s="5">
        <v>69468</v>
      </c>
      <c r="I90" s="5">
        <v>7065</v>
      </c>
      <c r="J90" s="5">
        <v>62</v>
      </c>
      <c r="K90" s="5">
        <v>0</v>
      </c>
      <c r="L90" s="6">
        <v>5.5480785369873047</v>
      </c>
      <c r="M90" s="6">
        <v>1.1687150001525879</v>
      </c>
      <c r="N90" s="6">
        <v>4.3793635368347168</v>
      </c>
      <c r="O90" s="6">
        <v>0.6493261456489563</v>
      </c>
      <c r="P90" s="6">
        <v>0.63739562034606934</v>
      </c>
      <c r="Q90" s="6">
        <v>4.4699997901916504</v>
      </c>
      <c r="R90" s="6">
        <v>4.0884483605623245E-3</v>
      </c>
      <c r="S90" s="6">
        <v>79.84564208984375</v>
      </c>
      <c r="T90" s="6">
        <v>0.89449828863143921</v>
      </c>
      <c r="U90" s="6">
        <v>49.525833129882813</v>
      </c>
      <c r="V90" s="6">
        <v>1.4586167335510254</v>
      </c>
      <c r="W90" s="6">
        <v>1.8061246871948242</v>
      </c>
      <c r="X90" s="6">
        <v>14.162673950195313</v>
      </c>
      <c r="Y90" s="7">
        <v>18.006069183349609</v>
      </c>
      <c r="Z90" s="7">
        <v>18.006069183349609</v>
      </c>
      <c r="AA90" s="7">
        <v>18.929885864257813</v>
      </c>
    </row>
    <row r="91" spans="1:27" x14ac:dyDescent="0.25">
      <c r="A91" s="1" t="s">
        <v>131</v>
      </c>
      <c r="B91" s="1" t="s">
        <v>132</v>
      </c>
      <c r="C91" s="3" t="s">
        <v>37</v>
      </c>
      <c r="D91" s="4" t="s">
        <v>31</v>
      </c>
      <c r="E91" s="5">
        <v>1112819</v>
      </c>
      <c r="F91" s="5">
        <v>874971</v>
      </c>
      <c r="G91" s="5">
        <v>8381</v>
      </c>
      <c r="H91" s="5">
        <v>108923</v>
      </c>
      <c r="I91" s="5">
        <v>4580</v>
      </c>
      <c r="J91" s="5">
        <v>1731</v>
      </c>
      <c r="K91" s="5">
        <v>0</v>
      </c>
      <c r="L91" s="6">
        <v>5.4633612632751465</v>
      </c>
      <c r="M91" s="6">
        <v>1.5312256813049316</v>
      </c>
      <c r="N91" s="6">
        <v>3.9321355819702148</v>
      </c>
      <c r="O91" s="6">
        <v>0.9202110767364502</v>
      </c>
      <c r="P91" s="6">
        <v>0.92195248603820801</v>
      </c>
      <c r="Q91" s="6">
        <v>9.4700002670288086</v>
      </c>
      <c r="R91" s="6">
        <v>0.14981171488761902</v>
      </c>
      <c r="S91" s="6">
        <v>69.038597106933594</v>
      </c>
      <c r="T91" s="6">
        <v>0.94877243041992188</v>
      </c>
      <c r="U91" s="6">
        <v>182.99127197265625</v>
      </c>
      <c r="V91" s="6">
        <v>0.41156738996505737</v>
      </c>
      <c r="W91" s="6">
        <v>0.51847958564758301</v>
      </c>
      <c r="X91" s="6">
        <v>10.147731781005859</v>
      </c>
      <c r="Y91" s="7">
        <v>13.369894027709961</v>
      </c>
      <c r="Z91" s="7">
        <v>13.369894027709961</v>
      </c>
      <c r="AA91" s="7">
        <v>14.413202285766602</v>
      </c>
    </row>
    <row r="92" spans="1:27" x14ac:dyDescent="0.25">
      <c r="A92" s="1" t="s">
        <v>133</v>
      </c>
      <c r="B92" s="1" t="s">
        <v>134</v>
      </c>
      <c r="C92" s="3" t="s">
        <v>37</v>
      </c>
      <c r="D92" s="4" t="s">
        <v>31</v>
      </c>
      <c r="E92" s="5">
        <v>1828069</v>
      </c>
      <c r="F92" s="5">
        <v>1522086</v>
      </c>
      <c r="G92" s="5">
        <v>9266</v>
      </c>
      <c r="H92" s="5">
        <v>241223</v>
      </c>
      <c r="I92" s="5">
        <v>7007</v>
      </c>
      <c r="J92" s="5">
        <v>3416</v>
      </c>
      <c r="K92" s="5">
        <v>0</v>
      </c>
      <c r="L92" s="6">
        <v>4.8752074241638184</v>
      </c>
      <c r="M92" s="6">
        <v>1.8442760705947876</v>
      </c>
      <c r="N92" s="6">
        <v>3.0309312343597412</v>
      </c>
      <c r="O92" s="6">
        <v>0.78136622905731201</v>
      </c>
      <c r="P92" s="6">
        <v>0.56410163640975952</v>
      </c>
      <c r="Q92" s="6">
        <v>4.2899999618530273</v>
      </c>
      <c r="R92" s="6">
        <v>-2.6170227210968733E-3</v>
      </c>
      <c r="S92" s="6">
        <v>69.545333862304688</v>
      </c>
      <c r="T92" s="6">
        <v>0.60508620738983154</v>
      </c>
      <c r="U92" s="6">
        <v>132.23919677734375</v>
      </c>
      <c r="V92" s="6">
        <v>0.38330063223838806</v>
      </c>
      <c r="W92" s="6">
        <v>0.45756950974464417</v>
      </c>
      <c r="X92" s="6">
        <v>13.595093727111816</v>
      </c>
      <c r="Y92" s="7">
        <v>17.560930252075195</v>
      </c>
      <c r="Z92" s="7">
        <v>17.560930252075195</v>
      </c>
      <c r="AA92" s="7">
        <v>18.270008087158203</v>
      </c>
    </row>
    <row r="93" spans="1:27" x14ac:dyDescent="0.25">
      <c r="A93" s="1" t="s">
        <v>135</v>
      </c>
      <c r="B93" s="1" t="s">
        <v>136</v>
      </c>
      <c r="C93" s="3" t="s">
        <v>37</v>
      </c>
      <c r="D93" s="4" t="s">
        <v>31</v>
      </c>
      <c r="E93" s="5">
        <v>2099477</v>
      </c>
      <c r="F93" s="5">
        <v>1707899</v>
      </c>
      <c r="G93" s="5">
        <v>18751</v>
      </c>
      <c r="H93" s="5">
        <v>183699</v>
      </c>
      <c r="I93" s="5">
        <v>2658</v>
      </c>
      <c r="J93" s="5">
        <v>7627</v>
      </c>
      <c r="K93" s="5">
        <v>50</v>
      </c>
      <c r="L93" s="6">
        <v>5.1319580078125</v>
      </c>
      <c r="M93" s="6">
        <v>1.504467248916626</v>
      </c>
      <c r="N93" s="6">
        <v>3.6274909973144531</v>
      </c>
      <c r="O93" s="6">
        <v>0.85476046800613403</v>
      </c>
      <c r="P93" s="6">
        <v>0.88211899995803833</v>
      </c>
      <c r="Q93" s="6">
        <v>9.9799995422363281</v>
      </c>
      <c r="R93" s="6">
        <v>1.1845544911921024E-2</v>
      </c>
      <c r="S93" s="6">
        <v>70.233360290527344</v>
      </c>
      <c r="T93" s="6">
        <v>1.0859757661819458</v>
      </c>
      <c r="U93" s="6">
        <v>705.4552001953125</v>
      </c>
      <c r="V93" s="6">
        <v>0.12660296261310577</v>
      </c>
      <c r="W93" s="6">
        <v>0.15393970906734467</v>
      </c>
      <c r="X93" s="6">
        <v>10.800597190856934</v>
      </c>
      <c r="Y93" s="7">
        <v>0</v>
      </c>
      <c r="Z93" s="7">
        <v>0</v>
      </c>
      <c r="AA93" s="7">
        <v>0</v>
      </c>
    </row>
    <row r="94" spans="1:27" x14ac:dyDescent="0.25">
      <c r="A94" s="1" t="s">
        <v>137</v>
      </c>
      <c r="B94" s="1" t="s">
        <v>138</v>
      </c>
      <c r="C94" s="3" t="s">
        <v>34</v>
      </c>
      <c r="D94" s="4" t="s">
        <v>31</v>
      </c>
      <c r="E94" s="5">
        <v>5078040</v>
      </c>
      <c r="F94" s="5">
        <v>4136304</v>
      </c>
      <c r="G94" s="5">
        <v>41645</v>
      </c>
      <c r="H94" s="5">
        <v>546763</v>
      </c>
      <c r="I94" s="5">
        <v>1314</v>
      </c>
      <c r="J94" s="5">
        <v>5887</v>
      </c>
      <c r="K94" s="5">
        <v>0</v>
      </c>
      <c r="L94" s="6">
        <v>4.7460756301879883</v>
      </c>
      <c r="M94" s="6">
        <v>2.3949699401855469</v>
      </c>
      <c r="N94" s="6">
        <v>2.3511056900024414</v>
      </c>
      <c r="O94" s="6">
        <v>0.70116919279098511</v>
      </c>
      <c r="P94" s="6">
        <v>0.70116919279098511</v>
      </c>
      <c r="Q94" s="6">
        <v>6.5300002098083496</v>
      </c>
      <c r="R94" s="6">
        <v>0</v>
      </c>
      <c r="S94" s="6">
        <v>67.931587219238281</v>
      </c>
      <c r="T94" s="6">
        <v>0.99678093194961548</v>
      </c>
      <c r="U94" s="6">
        <v>3169.330322265625</v>
      </c>
      <c r="V94" s="6">
        <v>2.5876125320792198E-2</v>
      </c>
      <c r="W94" s="6">
        <v>3.1450837850570679E-2</v>
      </c>
      <c r="X94" s="6">
        <v>11.752985954284668</v>
      </c>
      <c r="Y94" s="7">
        <v>20.319442749023438</v>
      </c>
      <c r="Z94" s="7">
        <v>20.319442749023438</v>
      </c>
      <c r="AA94" s="7">
        <v>21.573148727416992</v>
      </c>
    </row>
    <row r="95" spans="1:27" x14ac:dyDescent="0.25">
      <c r="A95" s="1" t="s">
        <v>139</v>
      </c>
      <c r="B95" s="1" t="s">
        <v>99</v>
      </c>
      <c r="C95" s="3" t="s">
        <v>89</v>
      </c>
      <c r="D95" s="4" t="s">
        <v>31</v>
      </c>
      <c r="E95" s="5">
        <v>1042973</v>
      </c>
      <c r="F95" s="5">
        <v>679745</v>
      </c>
      <c r="G95" s="5">
        <v>5000</v>
      </c>
      <c r="H95" s="5">
        <v>76981</v>
      </c>
      <c r="I95" s="5">
        <v>1430</v>
      </c>
      <c r="J95" s="5">
        <v>2238</v>
      </c>
      <c r="K95" s="5">
        <v>0</v>
      </c>
      <c r="L95" s="6">
        <v>4.961057186126709</v>
      </c>
      <c r="M95" s="6">
        <v>2.1419968605041504</v>
      </c>
      <c r="N95" s="6">
        <v>2.8190603256225586</v>
      </c>
      <c r="O95" s="6">
        <v>0.65863162279129028</v>
      </c>
      <c r="P95" s="6">
        <v>0.65863162279129028</v>
      </c>
      <c r="Q95" s="6">
        <v>9.0500001907348633</v>
      </c>
      <c r="R95" s="6">
        <v>7.0821009576320648E-3</v>
      </c>
      <c r="S95" s="6">
        <v>79.466819763183594</v>
      </c>
      <c r="T95" s="6">
        <v>0.73019886016845703</v>
      </c>
      <c r="U95" s="6">
        <v>349.65036010742188</v>
      </c>
      <c r="V95" s="6">
        <v>0.13710805773735046</v>
      </c>
      <c r="W95" s="6">
        <v>0.2088368684053421</v>
      </c>
      <c r="X95" s="6">
        <v>8.1823348999023438</v>
      </c>
      <c r="Y95" s="7">
        <v>11.636626243591309</v>
      </c>
      <c r="Z95" s="7">
        <v>11.636626243591309</v>
      </c>
      <c r="AA95" s="7">
        <v>12.372444152832031</v>
      </c>
    </row>
    <row r="96" spans="1:27" x14ac:dyDescent="0.25">
      <c r="A96" s="1" t="s">
        <v>269</v>
      </c>
      <c r="B96" s="1" t="s">
        <v>270</v>
      </c>
      <c r="C96" s="3" t="s">
        <v>34</v>
      </c>
      <c r="D96" s="4" t="s">
        <v>31</v>
      </c>
      <c r="E96" s="5">
        <v>578531</v>
      </c>
      <c r="F96" s="5">
        <v>434559</v>
      </c>
      <c r="G96" s="5">
        <v>4175</v>
      </c>
      <c r="H96" s="5">
        <v>50105</v>
      </c>
      <c r="I96" s="5">
        <v>2065</v>
      </c>
      <c r="J96" s="5">
        <v>3037</v>
      </c>
      <c r="K96" s="5">
        <v>0</v>
      </c>
      <c r="L96" s="6">
        <v>4.9772601127624512</v>
      </c>
      <c r="M96" s="6">
        <v>1.4485257863998413</v>
      </c>
      <c r="N96" s="6">
        <v>3.5287342071533203</v>
      </c>
      <c r="O96" s="6">
        <v>0.89978152513504028</v>
      </c>
      <c r="P96" s="6">
        <v>0.89978152513504028</v>
      </c>
      <c r="Q96" s="6">
        <v>10.720000267028809</v>
      </c>
      <c r="R96" s="6">
        <v>2.3921959102153778E-2</v>
      </c>
      <c r="S96" s="6">
        <v>73.39837646484375</v>
      </c>
      <c r="T96" s="6">
        <v>0.95160162448883057</v>
      </c>
      <c r="U96" s="6">
        <v>202.17918395996094</v>
      </c>
      <c r="V96" s="6">
        <v>0.35693851113319397</v>
      </c>
      <c r="W96" s="6">
        <v>0.47067242860794067</v>
      </c>
      <c r="X96" s="6">
        <v>9.4149417877197266</v>
      </c>
      <c r="Y96" s="7">
        <v>0</v>
      </c>
      <c r="Z96" s="7">
        <v>0</v>
      </c>
      <c r="AA96" s="7">
        <v>0</v>
      </c>
    </row>
    <row r="97" spans="1:27" x14ac:dyDescent="0.25">
      <c r="A97" s="1" t="s">
        <v>140</v>
      </c>
      <c r="B97" s="1" t="s">
        <v>58</v>
      </c>
      <c r="C97" s="3" t="s">
        <v>41</v>
      </c>
      <c r="D97" s="4" t="s">
        <v>31</v>
      </c>
      <c r="E97" s="5">
        <v>9017093</v>
      </c>
      <c r="F97" s="5">
        <v>6946911</v>
      </c>
      <c r="G97" s="5">
        <v>84949</v>
      </c>
      <c r="H97" s="5">
        <v>1174665</v>
      </c>
      <c r="I97" s="5">
        <v>26851</v>
      </c>
      <c r="J97" s="5">
        <v>4884</v>
      </c>
      <c r="K97" s="5">
        <v>0</v>
      </c>
      <c r="L97" s="6">
        <v>5.1968421936035156</v>
      </c>
      <c r="M97" s="6">
        <v>1.7572393417358398</v>
      </c>
      <c r="N97" s="6">
        <v>3.4396026134490967</v>
      </c>
      <c r="O97" s="6">
        <v>0.58995097875595093</v>
      </c>
      <c r="P97" s="6">
        <v>0.25660476088523865</v>
      </c>
      <c r="Q97" s="6">
        <v>1.9700000286102295</v>
      </c>
      <c r="R97" s="6">
        <v>0.21066102385520935</v>
      </c>
      <c r="S97" s="6">
        <v>76.356193542480469</v>
      </c>
      <c r="T97" s="6">
        <v>1.2080587148666382</v>
      </c>
      <c r="U97" s="6">
        <v>316.371826171875</v>
      </c>
      <c r="V97" s="6">
        <v>0.2977789044380188</v>
      </c>
      <c r="W97" s="6">
        <v>0.38184776902198792</v>
      </c>
      <c r="X97" s="6">
        <v>13.045150756835938</v>
      </c>
      <c r="Y97" s="7">
        <v>13.689931869506836</v>
      </c>
      <c r="Z97" s="7">
        <v>13.689931869506836</v>
      </c>
      <c r="AA97" s="7">
        <v>14.713972091674805</v>
      </c>
    </row>
    <row r="98" spans="1:27" x14ac:dyDescent="0.25">
      <c r="A98" s="1" t="s">
        <v>141</v>
      </c>
      <c r="B98" s="1" t="s">
        <v>142</v>
      </c>
      <c r="C98" s="3" t="s">
        <v>34</v>
      </c>
      <c r="D98" s="4" t="s">
        <v>31</v>
      </c>
      <c r="E98" s="5">
        <v>1878566</v>
      </c>
      <c r="F98" s="5">
        <v>1461319</v>
      </c>
      <c r="G98" s="5">
        <v>17587</v>
      </c>
      <c r="H98" s="5">
        <v>230798</v>
      </c>
      <c r="I98" s="5">
        <v>13747</v>
      </c>
      <c r="J98" s="5">
        <v>8698</v>
      </c>
      <c r="K98" s="5">
        <v>0</v>
      </c>
      <c r="L98" s="6">
        <v>5.6135568618774414</v>
      </c>
      <c r="M98" s="6">
        <v>1.9580436944961548</v>
      </c>
      <c r="N98" s="6">
        <v>3.6555130481719971</v>
      </c>
      <c r="O98" s="6">
        <v>0.68039357662200928</v>
      </c>
      <c r="P98" s="6">
        <v>0.68039357662200928</v>
      </c>
      <c r="Q98" s="6">
        <v>5.4600000381469727</v>
      </c>
      <c r="R98" s="6">
        <v>2.3084145039319992E-2</v>
      </c>
      <c r="S98" s="6">
        <v>64.401123046875</v>
      </c>
      <c r="T98" s="6">
        <v>1.1891897916793823</v>
      </c>
      <c r="U98" s="6">
        <v>127.93336486816406</v>
      </c>
      <c r="V98" s="6">
        <v>0.73178160190582275</v>
      </c>
      <c r="W98" s="6">
        <v>0.92953842878341675</v>
      </c>
      <c r="X98" s="6">
        <v>12.914028167724609</v>
      </c>
      <c r="Y98" s="7">
        <v>16.287809371948242</v>
      </c>
      <c r="Z98" s="7">
        <v>16.287809371948242</v>
      </c>
      <c r="AA98" s="7">
        <v>17.538116455078125</v>
      </c>
    </row>
    <row r="99" spans="1:27" x14ac:dyDescent="0.25">
      <c r="A99" s="1" t="s">
        <v>143</v>
      </c>
      <c r="B99" s="1" t="s">
        <v>144</v>
      </c>
      <c r="C99" s="3" t="s">
        <v>37</v>
      </c>
      <c r="D99" s="4" t="s">
        <v>31</v>
      </c>
      <c r="E99" s="5">
        <v>2648458</v>
      </c>
      <c r="F99" s="5">
        <v>2158780</v>
      </c>
      <c r="G99" s="5">
        <v>20746</v>
      </c>
      <c r="H99" s="5">
        <v>298634</v>
      </c>
      <c r="I99" s="5">
        <v>8840</v>
      </c>
      <c r="J99" s="5">
        <v>21392</v>
      </c>
      <c r="K99" s="5">
        <v>9</v>
      </c>
      <c r="L99" s="6">
        <v>5.6217856407165527</v>
      </c>
      <c r="M99" s="6">
        <v>2.0512385368347168</v>
      </c>
      <c r="N99" s="6">
        <v>3.5705468654632568</v>
      </c>
      <c r="O99" s="6">
        <v>0.87128192186355591</v>
      </c>
      <c r="P99" s="6">
        <v>0.87128192186355591</v>
      </c>
      <c r="Q99" s="6">
        <v>7.9000000953674316</v>
      </c>
      <c r="R99" s="6">
        <v>4.506148025393486E-2</v>
      </c>
      <c r="S99" s="6">
        <v>68.221847534179688</v>
      </c>
      <c r="T99" s="6">
        <v>0.95185834169387817</v>
      </c>
      <c r="U99" s="6">
        <v>234.68325805664063</v>
      </c>
      <c r="V99" s="6">
        <v>0.34993946552276611</v>
      </c>
      <c r="W99" s="6">
        <v>0.40559276938438416</v>
      </c>
      <c r="X99" s="6">
        <v>11.81418514251709</v>
      </c>
      <c r="Y99" s="7">
        <v>14.049789428710938</v>
      </c>
      <c r="Z99" s="7">
        <v>14.049789428710938</v>
      </c>
      <c r="AA99" s="7">
        <v>15.022015571594238</v>
      </c>
    </row>
    <row r="100" spans="1:27" x14ac:dyDescent="0.25">
      <c r="A100" s="1" t="s">
        <v>145</v>
      </c>
      <c r="B100" s="1" t="s">
        <v>146</v>
      </c>
      <c r="C100" s="3" t="s">
        <v>34</v>
      </c>
      <c r="D100" s="4" t="s">
        <v>31</v>
      </c>
      <c r="E100" s="5">
        <v>1612083</v>
      </c>
      <c r="F100" s="5">
        <v>1269437</v>
      </c>
      <c r="G100" s="5">
        <v>11768</v>
      </c>
      <c r="H100" s="5">
        <v>180003</v>
      </c>
      <c r="I100" s="5">
        <v>21308</v>
      </c>
      <c r="J100" s="5">
        <v>888</v>
      </c>
      <c r="K100" s="5">
        <v>0</v>
      </c>
      <c r="L100" s="6">
        <v>5.0862393379211426</v>
      </c>
      <c r="M100" s="6">
        <v>2.0744619369506836</v>
      </c>
      <c r="N100" s="6">
        <v>3.011777400970459</v>
      </c>
      <c r="O100" s="6">
        <v>0.54690629243850708</v>
      </c>
      <c r="P100" s="6">
        <v>0.52900397777557373</v>
      </c>
      <c r="Q100" s="6">
        <v>4.8600001335144043</v>
      </c>
      <c r="R100" s="6">
        <v>-4.804631695151329E-2</v>
      </c>
      <c r="S100" s="6">
        <v>77.427841186523438</v>
      </c>
      <c r="T100" s="6">
        <v>0.9185103178024292</v>
      </c>
      <c r="U100" s="6">
        <v>55.228084564208984</v>
      </c>
      <c r="V100" s="6">
        <v>1.3217681646347046</v>
      </c>
      <c r="W100" s="6">
        <v>1.6631218194961548</v>
      </c>
      <c r="X100" s="6">
        <v>12.062075614929199</v>
      </c>
      <c r="Y100" s="7">
        <v>16.512111663818359</v>
      </c>
      <c r="Z100" s="7">
        <v>16.512111663818359</v>
      </c>
      <c r="AA100" s="7">
        <v>17.52400016784668</v>
      </c>
    </row>
    <row r="101" spans="1:27" x14ac:dyDescent="0.25">
      <c r="A101" s="1" t="s">
        <v>147</v>
      </c>
      <c r="B101" s="1" t="s">
        <v>148</v>
      </c>
      <c r="C101" s="3" t="s">
        <v>37</v>
      </c>
      <c r="D101" s="4" t="s">
        <v>31</v>
      </c>
      <c r="E101" s="5">
        <v>2894748</v>
      </c>
      <c r="F101" s="5">
        <v>2380925</v>
      </c>
      <c r="G101" s="5">
        <v>15743</v>
      </c>
      <c r="H101" s="5">
        <v>271101</v>
      </c>
      <c r="I101" s="5">
        <v>10666</v>
      </c>
      <c r="J101" s="5">
        <v>6908</v>
      </c>
      <c r="K101" s="5">
        <v>0</v>
      </c>
      <c r="L101" s="6">
        <v>5.5164837837219238</v>
      </c>
      <c r="M101" s="6">
        <v>1.9375120401382446</v>
      </c>
      <c r="N101" s="6">
        <v>3.5789716243743896</v>
      </c>
      <c r="O101" s="6">
        <v>0.99905061721801758</v>
      </c>
      <c r="P101" s="6">
        <v>0.9764518141746521</v>
      </c>
      <c r="Q101" s="6">
        <v>10.479999542236328</v>
      </c>
      <c r="R101" s="6">
        <v>0.33795168995857239</v>
      </c>
      <c r="S101" s="6">
        <v>64.669586181640625</v>
      </c>
      <c r="T101" s="6">
        <v>0.65687030553817749</v>
      </c>
      <c r="U101" s="6">
        <v>147.599853515625</v>
      </c>
      <c r="V101" s="6">
        <v>0.45983278751373291</v>
      </c>
      <c r="W101" s="6">
        <v>0.44503453373908997</v>
      </c>
      <c r="X101" s="6">
        <v>9.9613037109375</v>
      </c>
      <c r="Y101" s="7">
        <v>0</v>
      </c>
      <c r="Z101" s="7">
        <v>0</v>
      </c>
      <c r="AA101" s="7">
        <v>0</v>
      </c>
    </row>
    <row r="102" spans="1:27" x14ac:dyDescent="0.25">
      <c r="A102" s="1" t="s">
        <v>271</v>
      </c>
      <c r="B102" s="1" t="s">
        <v>272</v>
      </c>
      <c r="C102" s="3" t="s">
        <v>34</v>
      </c>
      <c r="D102" s="4" t="s">
        <v>31</v>
      </c>
      <c r="E102" s="5">
        <v>263046</v>
      </c>
      <c r="F102" s="5">
        <v>211197</v>
      </c>
      <c r="G102" s="5">
        <v>1243</v>
      </c>
      <c r="H102" s="5">
        <v>26166</v>
      </c>
      <c r="I102" s="5">
        <v>1091</v>
      </c>
      <c r="J102" s="5">
        <v>301</v>
      </c>
      <c r="K102" s="5">
        <v>1091</v>
      </c>
      <c r="L102" s="6">
        <v>4.771639347076416</v>
      </c>
      <c r="M102" s="6">
        <v>0.83215081691741943</v>
      </c>
      <c r="N102" s="6">
        <v>3.9394886493682861</v>
      </c>
      <c r="O102" s="6">
        <v>0.44246116280555725</v>
      </c>
      <c r="P102" s="6">
        <v>0.44246116280555725</v>
      </c>
      <c r="Q102" s="6">
        <v>4.4699997901916504</v>
      </c>
      <c r="R102" s="6">
        <v>-1.892196829430759E-3</v>
      </c>
      <c r="S102" s="6">
        <v>87.182365417480469</v>
      </c>
      <c r="T102" s="6">
        <v>0.58510637283325195</v>
      </c>
      <c r="U102" s="6">
        <v>113.93217468261719</v>
      </c>
      <c r="V102" s="6">
        <v>0.41475635766983032</v>
      </c>
      <c r="W102" s="6">
        <v>0.51355677843093872</v>
      </c>
      <c r="X102" s="6">
        <v>10.225795745849609</v>
      </c>
      <c r="Y102" s="7">
        <v>16.989946365356445</v>
      </c>
      <c r="Z102" s="7">
        <v>16.989946365356445</v>
      </c>
      <c r="AA102" s="7">
        <v>17.803525924682617</v>
      </c>
    </row>
    <row r="103" spans="1:27" x14ac:dyDescent="0.25">
      <c r="A103" s="1" t="s">
        <v>149</v>
      </c>
      <c r="B103" s="1" t="s">
        <v>150</v>
      </c>
      <c r="C103" s="3" t="s">
        <v>34</v>
      </c>
      <c r="D103" s="4" t="s">
        <v>31</v>
      </c>
      <c r="E103" s="5">
        <v>1297467</v>
      </c>
      <c r="F103" s="5">
        <v>1109277</v>
      </c>
      <c r="G103" s="5">
        <v>8803</v>
      </c>
      <c r="H103" s="5">
        <v>144832</v>
      </c>
      <c r="I103" s="5">
        <v>755</v>
      </c>
      <c r="J103" s="5">
        <v>1648</v>
      </c>
      <c r="K103" s="5">
        <v>0</v>
      </c>
      <c r="L103" s="6">
        <v>4.5129132270812988</v>
      </c>
      <c r="M103" s="6">
        <v>1.4151359796524048</v>
      </c>
      <c r="N103" s="6">
        <v>3.0977773666381836</v>
      </c>
      <c r="O103" s="6">
        <v>0.64770525693893433</v>
      </c>
      <c r="P103" s="6">
        <v>0.64770525693893433</v>
      </c>
      <c r="Q103" s="6">
        <v>5.8299999237060547</v>
      </c>
      <c r="R103" s="6">
        <v>0</v>
      </c>
      <c r="S103" s="6">
        <v>75.894790649414063</v>
      </c>
      <c r="T103" s="6">
        <v>0.78733187913894653</v>
      </c>
      <c r="U103" s="6">
        <v>1165.960205078125</v>
      </c>
      <c r="V103" s="6">
        <v>5.8190304785966873E-2</v>
      </c>
      <c r="W103" s="6">
        <v>6.7526474595069885E-2</v>
      </c>
      <c r="X103" s="6">
        <v>11.859086036682129</v>
      </c>
      <c r="Y103" s="7">
        <v>0</v>
      </c>
      <c r="Z103" s="7">
        <v>0</v>
      </c>
      <c r="AA103" s="7">
        <v>0</v>
      </c>
    </row>
    <row r="104" spans="1:27" x14ac:dyDescent="0.25">
      <c r="A104" s="1" t="s">
        <v>151</v>
      </c>
      <c r="B104" s="1" t="s">
        <v>109</v>
      </c>
      <c r="C104" s="3" t="s">
        <v>49</v>
      </c>
      <c r="D104" s="4" t="s">
        <v>31</v>
      </c>
      <c r="E104" s="5">
        <v>2995084</v>
      </c>
      <c r="F104" s="5">
        <v>2448735</v>
      </c>
      <c r="G104" s="5">
        <v>18466</v>
      </c>
      <c r="H104" s="5">
        <v>254057</v>
      </c>
      <c r="I104" s="5">
        <v>2620</v>
      </c>
      <c r="J104" s="5">
        <v>5905</v>
      </c>
      <c r="K104" s="5">
        <v>24</v>
      </c>
      <c r="L104" s="6">
        <v>4.7602815628051758</v>
      </c>
      <c r="M104" s="6">
        <v>1.574609637260437</v>
      </c>
      <c r="N104" s="6">
        <v>3.1856718063354492</v>
      </c>
      <c r="O104" s="6">
        <v>0.40901866555213928</v>
      </c>
      <c r="P104" s="6">
        <v>0.40901866555213928</v>
      </c>
      <c r="Q104" s="6">
        <v>4.8400001525878906</v>
      </c>
      <c r="R104" s="6">
        <v>1.4717455953359604E-2</v>
      </c>
      <c r="S104" s="6">
        <v>87.0648193359375</v>
      </c>
      <c r="T104" s="6">
        <v>0.74845951795578003</v>
      </c>
      <c r="U104" s="6">
        <v>704.80914306640625</v>
      </c>
      <c r="V104" s="6">
        <v>8.7476678192615509E-2</v>
      </c>
      <c r="W104" s="6">
        <v>0.10619321465492249</v>
      </c>
      <c r="X104" s="6">
        <v>8.928436279296875</v>
      </c>
      <c r="Y104" s="7">
        <v>11.986613273620605</v>
      </c>
      <c r="Z104" s="7">
        <v>11.986613273620605</v>
      </c>
      <c r="AA104" s="7">
        <v>12.849770545959473</v>
      </c>
    </row>
    <row r="105" spans="1:27" x14ac:dyDescent="0.25">
      <c r="A105" s="1" t="s">
        <v>273</v>
      </c>
      <c r="B105" s="1" t="s">
        <v>71</v>
      </c>
      <c r="C105" s="3" t="s">
        <v>34</v>
      </c>
      <c r="D105" s="4" t="s">
        <v>31</v>
      </c>
      <c r="E105" s="5">
        <v>878922</v>
      </c>
      <c r="F105" s="5">
        <v>722480</v>
      </c>
      <c r="G105" s="5">
        <v>6263</v>
      </c>
      <c r="H105" s="5">
        <v>115701</v>
      </c>
      <c r="I105" s="5">
        <v>256</v>
      </c>
      <c r="J105" s="5">
        <v>241</v>
      </c>
      <c r="K105" s="5">
        <v>0</v>
      </c>
      <c r="L105" s="6">
        <v>6.4077262878417969</v>
      </c>
      <c r="M105" s="6">
        <v>2.076573371887207</v>
      </c>
      <c r="N105" s="6">
        <v>4.3311529159545898</v>
      </c>
      <c r="O105" s="6">
        <v>1.1348905563354492</v>
      </c>
      <c r="P105" s="6">
        <v>1.1348905563354492</v>
      </c>
      <c r="Q105" s="6">
        <v>8.8400001525878906</v>
      </c>
      <c r="R105" s="6">
        <v>5.4867952130734921E-3</v>
      </c>
      <c r="S105" s="6">
        <v>58.171329498291016</v>
      </c>
      <c r="T105" s="6">
        <v>0.85942506790161133</v>
      </c>
      <c r="U105" s="6">
        <v>2446.484375</v>
      </c>
      <c r="V105" s="6">
        <v>2.9126588255167007E-2</v>
      </c>
      <c r="W105" s="6">
        <v>3.5128980875015259E-2</v>
      </c>
      <c r="X105" s="6">
        <v>12.06430721282959</v>
      </c>
      <c r="Y105" s="7">
        <v>14.293339729309082</v>
      </c>
      <c r="Z105" s="7">
        <v>14.293339729309082</v>
      </c>
      <c r="AA105" s="7">
        <v>15.28531551361084</v>
      </c>
    </row>
    <row r="106" spans="1:27" x14ac:dyDescent="0.25">
      <c r="A106" s="1" t="s">
        <v>152</v>
      </c>
      <c r="B106" s="1" t="s">
        <v>153</v>
      </c>
      <c r="C106" s="3" t="s">
        <v>49</v>
      </c>
      <c r="D106" s="4" t="s">
        <v>31</v>
      </c>
      <c r="E106" s="5">
        <v>1622674</v>
      </c>
      <c r="F106" s="5">
        <v>1409028</v>
      </c>
      <c r="G106" s="5">
        <v>13147</v>
      </c>
      <c r="H106" s="5">
        <v>155434</v>
      </c>
      <c r="I106" s="5">
        <v>5202</v>
      </c>
      <c r="J106" s="5">
        <v>5099</v>
      </c>
      <c r="K106" s="5">
        <v>0</v>
      </c>
      <c r="L106" s="6">
        <v>5.144477367401123</v>
      </c>
      <c r="M106" s="6">
        <v>1.8184007406234741</v>
      </c>
      <c r="N106" s="6">
        <v>3.3260767459869385</v>
      </c>
      <c r="O106" s="6">
        <v>0.56352663040161133</v>
      </c>
      <c r="P106" s="6">
        <v>0.56352663040161133</v>
      </c>
      <c r="Q106" s="6">
        <v>5.9000000953674316</v>
      </c>
      <c r="R106" s="6">
        <v>7.6772734522819519E-2</v>
      </c>
      <c r="S106" s="6">
        <v>78.6561279296875</v>
      </c>
      <c r="T106" s="6">
        <v>0.92442911863327026</v>
      </c>
      <c r="U106" s="6">
        <v>252.72972106933594</v>
      </c>
      <c r="V106" s="6">
        <v>0.32058194279670715</v>
      </c>
      <c r="W106" s="6">
        <v>0.36577776074409485</v>
      </c>
      <c r="X106" s="6">
        <v>10.002664566040039</v>
      </c>
      <c r="Y106" s="7">
        <v>15.103732109069824</v>
      </c>
      <c r="Z106" s="7">
        <v>15.103732109069824</v>
      </c>
      <c r="AA106" s="7">
        <v>16.353950500488281</v>
      </c>
    </row>
    <row r="107" spans="1:27" x14ac:dyDescent="0.25">
      <c r="A107" s="1" t="s">
        <v>154</v>
      </c>
      <c r="B107" s="1" t="s">
        <v>155</v>
      </c>
      <c r="C107" s="3" t="s">
        <v>49</v>
      </c>
      <c r="D107" s="4" t="s">
        <v>31</v>
      </c>
      <c r="E107" s="5">
        <v>1390762</v>
      </c>
      <c r="F107" s="5">
        <v>1142598</v>
      </c>
      <c r="G107" s="5">
        <v>13056</v>
      </c>
      <c r="H107" s="5">
        <v>124602</v>
      </c>
      <c r="I107" s="5">
        <v>8214</v>
      </c>
      <c r="J107" s="5">
        <v>5368</v>
      </c>
      <c r="K107" s="5">
        <v>0</v>
      </c>
      <c r="L107" s="6">
        <v>5.148597240447998</v>
      </c>
      <c r="M107" s="6">
        <v>1.8207457065582275</v>
      </c>
      <c r="N107" s="6">
        <v>3.3278515338897705</v>
      </c>
      <c r="O107" s="6">
        <v>0.52898401021957397</v>
      </c>
      <c r="P107" s="6">
        <v>0.52898401021957397</v>
      </c>
      <c r="Q107" s="6">
        <v>5.929999828338623</v>
      </c>
      <c r="R107" s="6">
        <v>0.11739218235015869</v>
      </c>
      <c r="S107" s="6">
        <v>75.203697204589844</v>
      </c>
      <c r="T107" s="6">
        <v>1.1297498941421509</v>
      </c>
      <c r="U107" s="6">
        <v>158.94813537597656</v>
      </c>
      <c r="V107" s="6">
        <v>0.59061145782470703</v>
      </c>
      <c r="W107" s="6">
        <v>0.71076637506484985</v>
      </c>
      <c r="X107" s="6">
        <v>9.5610513687133789</v>
      </c>
      <c r="Y107" s="7">
        <v>12.928513526916504</v>
      </c>
      <c r="Z107" s="7">
        <v>12.928513526916504</v>
      </c>
      <c r="AA107" s="7">
        <v>14.179417610168457</v>
      </c>
    </row>
    <row r="108" spans="1:27" x14ac:dyDescent="0.25">
      <c r="A108" s="1" t="s">
        <v>275</v>
      </c>
      <c r="B108" s="1" t="s">
        <v>276</v>
      </c>
      <c r="C108" s="3" t="s">
        <v>34</v>
      </c>
      <c r="D108" s="4" t="s">
        <v>31</v>
      </c>
      <c r="E108" s="5">
        <v>143289</v>
      </c>
      <c r="F108" s="5">
        <v>104367</v>
      </c>
      <c r="G108" s="5">
        <v>380</v>
      </c>
      <c r="H108" s="5">
        <v>13114</v>
      </c>
      <c r="I108" s="5">
        <v>1133</v>
      </c>
      <c r="J108" s="5">
        <v>0</v>
      </c>
      <c r="K108" s="5">
        <v>0</v>
      </c>
      <c r="L108" s="6">
        <v>4.5762085914611816</v>
      </c>
      <c r="M108" s="6">
        <v>1.5485589504241943</v>
      </c>
      <c r="N108" s="6">
        <v>3.0276496410369873</v>
      </c>
      <c r="O108" s="6">
        <v>0.32085523009300232</v>
      </c>
      <c r="P108" s="6">
        <v>0.32085523009300232</v>
      </c>
      <c r="Q108" s="6">
        <v>3.4600000381469727</v>
      </c>
      <c r="R108" s="6">
        <v>0</v>
      </c>
      <c r="S108" s="6">
        <v>85.951942443847656</v>
      </c>
      <c r="T108" s="6">
        <v>0.36277887225151062</v>
      </c>
      <c r="U108" s="6">
        <v>33.539276123046875</v>
      </c>
      <c r="V108" s="6">
        <v>0.79070967435836792</v>
      </c>
      <c r="W108" s="6">
        <v>1.0816538333892822</v>
      </c>
      <c r="X108" s="6">
        <v>9.2888507843017578</v>
      </c>
      <c r="Y108" s="7">
        <v>0</v>
      </c>
      <c r="Z108" s="7">
        <v>0</v>
      </c>
      <c r="AA108" s="7">
        <v>0</v>
      </c>
    </row>
    <row r="109" spans="1:27" x14ac:dyDescent="0.25">
      <c r="A109" s="1" t="s">
        <v>277</v>
      </c>
      <c r="B109" s="1" t="s">
        <v>85</v>
      </c>
      <c r="C109" s="3" t="s">
        <v>34</v>
      </c>
      <c r="D109" s="4" t="s">
        <v>31</v>
      </c>
      <c r="E109" s="5">
        <v>641694</v>
      </c>
      <c r="F109" s="5">
        <v>528176</v>
      </c>
      <c r="G109" s="5">
        <v>6527</v>
      </c>
      <c r="H109" s="5">
        <v>56585</v>
      </c>
      <c r="I109" s="5">
        <v>0</v>
      </c>
      <c r="J109" s="5">
        <v>1514</v>
      </c>
      <c r="K109" s="5">
        <v>0</v>
      </c>
      <c r="L109" s="6">
        <v>4.9460182189941406</v>
      </c>
      <c r="M109" s="6">
        <v>2.2736153602600098</v>
      </c>
      <c r="N109" s="6">
        <v>2.6724028587341309</v>
      </c>
      <c r="O109" s="6">
        <v>0.26882475614547729</v>
      </c>
      <c r="P109" s="6">
        <v>9.9402643740177155E-2</v>
      </c>
      <c r="Q109" s="6">
        <v>1.1200000047683716</v>
      </c>
      <c r="R109" s="6">
        <v>0</v>
      </c>
      <c r="S109" s="6">
        <v>92.251327514648438</v>
      </c>
      <c r="T109" s="6">
        <v>1.2206776142120361</v>
      </c>
      <c r="U109" s="6">
        <v>0</v>
      </c>
      <c r="V109" s="6">
        <v>0</v>
      </c>
      <c r="W109" s="6">
        <v>0</v>
      </c>
      <c r="X109" s="6">
        <v>10.037842750549316</v>
      </c>
      <c r="Y109" s="7">
        <v>0</v>
      </c>
      <c r="Z109" s="7">
        <v>0</v>
      </c>
      <c r="AA109" s="7">
        <v>0</v>
      </c>
    </row>
    <row r="110" spans="1:27" x14ac:dyDescent="0.25">
      <c r="A110" s="1" t="s">
        <v>156</v>
      </c>
      <c r="B110" s="1" t="s">
        <v>157</v>
      </c>
      <c r="C110" s="3" t="s">
        <v>34</v>
      </c>
      <c r="D110" s="4" t="s">
        <v>31</v>
      </c>
      <c r="E110" s="5">
        <v>6153688</v>
      </c>
      <c r="F110" s="5">
        <v>3672488</v>
      </c>
      <c r="G110" s="5">
        <v>34585</v>
      </c>
      <c r="H110" s="5">
        <v>794349</v>
      </c>
      <c r="I110" s="5">
        <v>7244</v>
      </c>
      <c r="J110" s="5">
        <v>6341</v>
      </c>
      <c r="K110" s="5">
        <v>0</v>
      </c>
      <c r="L110" s="6">
        <v>4.5482854843139648</v>
      </c>
      <c r="M110" s="6">
        <v>1.9196083545684814</v>
      </c>
      <c r="N110" s="6">
        <v>2.6286773681640625</v>
      </c>
      <c r="O110" s="6">
        <v>0.58673971891403198</v>
      </c>
      <c r="P110" s="6">
        <v>0.58429616689682007</v>
      </c>
      <c r="Q110" s="6">
        <v>4.5399999618530273</v>
      </c>
      <c r="R110" s="6">
        <v>2.0623623859137297E-3</v>
      </c>
      <c r="S110" s="6">
        <v>73.463417053222656</v>
      </c>
      <c r="T110" s="6">
        <v>0.93294626474380493</v>
      </c>
      <c r="U110" s="6">
        <v>477.42959594726563</v>
      </c>
      <c r="V110" s="6">
        <v>0.11771802604198456</v>
      </c>
      <c r="W110" s="6">
        <v>0.19541023671627045</v>
      </c>
      <c r="X110" s="6">
        <v>13.248879432678223</v>
      </c>
      <c r="Y110" s="7">
        <v>18.021100997924805</v>
      </c>
      <c r="Z110" s="7">
        <v>18.021100997924805</v>
      </c>
      <c r="AA110" s="7">
        <v>18.805953979492188</v>
      </c>
    </row>
    <row r="111" spans="1:27" x14ac:dyDescent="0.25">
      <c r="A111" s="1" t="s">
        <v>278</v>
      </c>
      <c r="B111" s="1" t="s">
        <v>106</v>
      </c>
      <c r="C111" s="3" t="s">
        <v>41</v>
      </c>
      <c r="D111" s="4" t="s">
        <v>31</v>
      </c>
      <c r="E111" s="5">
        <v>652672</v>
      </c>
      <c r="F111" s="5">
        <v>502313</v>
      </c>
      <c r="G111" s="5">
        <v>4783</v>
      </c>
      <c r="H111" s="5">
        <v>56645</v>
      </c>
      <c r="I111" s="5">
        <v>1209</v>
      </c>
      <c r="J111" s="5">
        <v>2317</v>
      </c>
      <c r="K111" s="5">
        <v>0</v>
      </c>
      <c r="L111" s="6">
        <v>4.767819881439209</v>
      </c>
      <c r="M111" s="6">
        <v>1.247562050819397</v>
      </c>
      <c r="N111" s="6">
        <v>3.5202577114105225</v>
      </c>
      <c r="O111" s="6">
        <v>0.64766937494277954</v>
      </c>
      <c r="P111" s="6">
        <v>0.64766937494277954</v>
      </c>
      <c r="Q111" s="6">
        <v>7.4699997901916504</v>
      </c>
      <c r="R111" s="6">
        <v>7.8887527342885733E-4</v>
      </c>
      <c r="S111" s="6">
        <v>79.255409240722656</v>
      </c>
      <c r="T111" s="6">
        <v>0.94321388006210327</v>
      </c>
      <c r="U111" s="6">
        <v>395.6162109375</v>
      </c>
      <c r="V111" s="6">
        <v>0.18523852527141571</v>
      </c>
      <c r="W111" s="6">
        <v>0.238416388630867</v>
      </c>
      <c r="X111" s="6">
        <v>9.8297319412231445</v>
      </c>
      <c r="Y111" s="7">
        <v>14.414981842041016</v>
      </c>
      <c r="Z111" s="7">
        <v>14.414981842041016</v>
      </c>
      <c r="AA111" s="7">
        <v>15.509754180908203</v>
      </c>
    </row>
    <row r="112" spans="1:27" x14ac:dyDescent="0.25">
      <c r="A112" s="1" t="s">
        <v>279</v>
      </c>
      <c r="B112" s="1" t="s">
        <v>106</v>
      </c>
      <c r="C112" s="3" t="s">
        <v>34</v>
      </c>
      <c r="D112" s="4" t="s">
        <v>31</v>
      </c>
      <c r="E112" s="5">
        <v>545467</v>
      </c>
      <c r="F112" s="5">
        <v>462162</v>
      </c>
      <c r="G112" s="5">
        <v>2123</v>
      </c>
      <c r="H112" s="5">
        <v>59030</v>
      </c>
      <c r="I112" s="5">
        <v>2051</v>
      </c>
      <c r="J112" s="5">
        <v>985</v>
      </c>
      <c r="K112" s="5">
        <v>0</v>
      </c>
      <c r="L112" s="6">
        <v>4.5817775726318359</v>
      </c>
      <c r="M112" s="6">
        <v>1.9950261116027832</v>
      </c>
      <c r="N112" s="6">
        <v>2.5867512226104736</v>
      </c>
      <c r="O112" s="6">
        <v>0.28932374715805054</v>
      </c>
      <c r="P112" s="6">
        <v>0.28932374715805054</v>
      </c>
      <c r="Q112" s="6">
        <v>2.6700000762939453</v>
      </c>
      <c r="R112" s="6">
        <v>8.5983134340494871E-4</v>
      </c>
      <c r="S112" s="6">
        <v>86.382865905761719</v>
      </c>
      <c r="T112" s="6">
        <v>0.45726224780082703</v>
      </c>
      <c r="U112" s="6">
        <v>103.51048278808594</v>
      </c>
      <c r="V112" s="6">
        <v>0.37600809335708618</v>
      </c>
      <c r="W112" s="6">
        <v>0.44175451993942261</v>
      </c>
      <c r="X112" s="6">
        <v>11.132999420166016</v>
      </c>
      <c r="Y112" s="7">
        <v>0</v>
      </c>
      <c r="Z112" s="7">
        <v>0</v>
      </c>
      <c r="AA112" s="7">
        <v>0</v>
      </c>
    </row>
    <row r="113" spans="1:27" x14ac:dyDescent="0.25">
      <c r="A113" s="1" t="s">
        <v>280</v>
      </c>
      <c r="B113" s="1" t="s">
        <v>281</v>
      </c>
      <c r="C113" s="3" t="s">
        <v>34</v>
      </c>
      <c r="D113" s="4" t="s">
        <v>31</v>
      </c>
      <c r="E113" s="5">
        <v>140829</v>
      </c>
      <c r="F113" s="5">
        <v>109187</v>
      </c>
      <c r="G113" s="5">
        <v>603</v>
      </c>
      <c r="H113" s="5">
        <v>13095</v>
      </c>
      <c r="I113" s="5">
        <v>2169</v>
      </c>
      <c r="J113" s="5">
        <v>2702</v>
      </c>
      <c r="K113" s="5">
        <v>633</v>
      </c>
      <c r="L113" s="6">
        <v>7.1752748489379883</v>
      </c>
      <c r="M113" s="6">
        <v>2.3332290649414063</v>
      </c>
      <c r="N113" s="6">
        <v>4.842045783996582</v>
      </c>
      <c r="O113" s="6">
        <v>0.95727205276489258</v>
      </c>
      <c r="P113" s="6">
        <v>0.8963809609413147</v>
      </c>
      <c r="Q113" s="6">
        <v>9.6400003433227539</v>
      </c>
      <c r="R113" s="6">
        <v>2.5742866098880768E-2</v>
      </c>
      <c r="S113" s="6">
        <v>71.944610595703125</v>
      </c>
      <c r="T113" s="6">
        <v>0.54923033714294434</v>
      </c>
      <c r="U113" s="6">
        <v>27.80082893371582</v>
      </c>
      <c r="V113" s="6">
        <v>1.5401657819747925</v>
      </c>
      <c r="W113" s="6">
        <v>1.9755897521972656</v>
      </c>
      <c r="X113" s="6">
        <v>9.4575519561767578</v>
      </c>
      <c r="Y113" s="7">
        <v>13.599270820617676</v>
      </c>
      <c r="Z113" s="7">
        <v>13.599270820617676</v>
      </c>
      <c r="AA113" s="7">
        <v>14.232011795043945</v>
      </c>
    </row>
    <row r="114" spans="1:27" x14ac:dyDescent="0.25">
      <c r="A114" s="1" t="s">
        <v>282</v>
      </c>
      <c r="B114" s="1" t="s">
        <v>283</v>
      </c>
      <c r="C114" s="3" t="s">
        <v>49</v>
      </c>
      <c r="D114" s="4" t="s">
        <v>31</v>
      </c>
      <c r="E114" s="5">
        <v>312425</v>
      </c>
      <c r="F114" s="5">
        <v>251093</v>
      </c>
      <c r="G114" s="5">
        <v>2416</v>
      </c>
      <c r="H114" s="5">
        <v>30049</v>
      </c>
      <c r="I114" s="5">
        <v>902</v>
      </c>
      <c r="J114" s="5">
        <v>0</v>
      </c>
      <c r="K114" s="5">
        <v>0</v>
      </c>
      <c r="L114" s="6">
        <v>5.9799056053161621</v>
      </c>
      <c r="M114" s="6">
        <v>2.8191571235656738</v>
      </c>
      <c r="N114" s="6">
        <v>3.1607484817504883</v>
      </c>
      <c r="O114" s="6">
        <v>0.63033187389373779</v>
      </c>
      <c r="P114" s="6">
        <v>0.63033187389373779</v>
      </c>
      <c r="Q114" s="6">
        <v>6.369999885559082</v>
      </c>
      <c r="R114" s="6">
        <v>4.8720971681177616E-3</v>
      </c>
      <c r="S114" s="6">
        <v>70.284019470214844</v>
      </c>
      <c r="T114" s="6">
        <v>0.95302337408065796</v>
      </c>
      <c r="U114" s="6">
        <v>267.84921264648438</v>
      </c>
      <c r="V114" s="6">
        <v>0.28870928287506104</v>
      </c>
      <c r="W114" s="6">
        <v>0.355805903673172</v>
      </c>
      <c r="X114" s="6">
        <v>9.9954719543457031</v>
      </c>
      <c r="Y114" s="7">
        <v>0</v>
      </c>
      <c r="Z114" s="7">
        <v>0</v>
      </c>
      <c r="AA114" s="7">
        <v>0</v>
      </c>
    </row>
    <row r="115" spans="1:27" x14ac:dyDescent="0.25">
      <c r="A115" s="1" t="s">
        <v>284</v>
      </c>
      <c r="B115" s="1" t="s">
        <v>285</v>
      </c>
      <c r="C115" s="3" t="s">
        <v>34</v>
      </c>
      <c r="D115" s="4" t="s">
        <v>31</v>
      </c>
      <c r="E115" s="5">
        <v>813958</v>
      </c>
      <c r="F115" s="5">
        <v>632899</v>
      </c>
      <c r="G115" s="5">
        <v>4266</v>
      </c>
      <c r="H115" s="5">
        <v>72752</v>
      </c>
      <c r="I115" s="5">
        <v>622</v>
      </c>
      <c r="J115" s="5">
        <v>502</v>
      </c>
      <c r="K115" s="5">
        <v>0</v>
      </c>
      <c r="L115" s="6">
        <v>5.1276693344116211</v>
      </c>
      <c r="M115" s="6">
        <v>1.7311911582946777</v>
      </c>
      <c r="N115" s="6">
        <v>3.3964781761169434</v>
      </c>
      <c r="O115" s="6">
        <v>0.93388789892196655</v>
      </c>
      <c r="P115" s="6">
        <v>0.93388789892196655</v>
      </c>
      <c r="Q115" s="6">
        <v>10.140000343322754</v>
      </c>
      <c r="R115" s="6">
        <v>5.0612930208444595E-3</v>
      </c>
      <c r="S115" s="6">
        <v>67.396957397460938</v>
      </c>
      <c r="T115" s="6">
        <v>0.6695283055305481</v>
      </c>
      <c r="U115" s="6">
        <v>685.85211181640625</v>
      </c>
      <c r="V115" s="6">
        <v>7.6416715979576111E-2</v>
      </c>
      <c r="W115" s="6">
        <v>9.7619928419589996E-2</v>
      </c>
      <c r="X115" s="6">
        <v>9.7860279083251953</v>
      </c>
      <c r="Y115" s="7">
        <v>0</v>
      </c>
      <c r="Z115" s="7">
        <v>0</v>
      </c>
      <c r="AA115" s="7">
        <v>0</v>
      </c>
    </row>
    <row r="116" spans="1:27" x14ac:dyDescent="0.25">
      <c r="A116" s="1" t="s">
        <v>158</v>
      </c>
      <c r="B116" s="1" t="s">
        <v>159</v>
      </c>
      <c r="C116" s="3" t="s">
        <v>34</v>
      </c>
      <c r="D116" s="4" t="s">
        <v>31</v>
      </c>
      <c r="E116" s="5">
        <v>1068191</v>
      </c>
      <c r="F116" s="5">
        <v>804110</v>
      </c>
      <c r="G116" s="5">
        <v>8544</v>
      </c>
      <c r="H116" s="5">
        <v>167420</v>
      </c>
      <c r="I116" s="5">
        <v>2593</v>
      </c>
      <c r="J116" s="5">
        <v>1818</v>
      </c>
      <c r="K116" s="5">
        <v>30</v>
      </c>
      <c r="L116" s="6">
        <v>5.729464054107666</v>
      </c>
      <c r="M116" s="6">
        <v>1.8952995538711548</v>
      </c>
      <c r="N116" s="6">
        <v>3.8341643810272217</v>
      </c>
      <c r="O116" s="6">
        <v>1.0762133598327637</v>
      </c>
      <c r="P116" s="6">
        <v>1.0762133598327637</v>
      </c>
      <c r="Q116" s="6">
        <v>6.8600001335144043</v>
      </c>
      <c r="R116" s="6">
        <v>0.1826624870300293</v>
      </c>
      <c r="S116" s="6">
        <v>68.295204162597656</v>
      </c>
      <c r="T116" s="6">
        <v>1.0513699054718018</v>
      </c>
      <c r="U116" s="6">
        <v>329.50250244140625</v>
      </c>
      <c r="V116" s="6">
        <v>0.35106080770492554</v>
      </c>
      <c r="W116" s="6">
        <v>0.3190779983997345</v>
      </c>
      <c r="X116" s="6">
        <v>14.673965454101563</v>
      </c>
      <c r="Y116" s="7">
        <v>16.516828536987305</v>
      </c>
      <c r="Z116" s="7">
        <v>16.516828536987305</v>
      </c>
      <c r="AA116" s="7">
        <v>17.573997497558594</v>
      </c>
    </row>
    <row r="117" spans="1:27" x14ac:dyDescent="0.25">
      <c r="A117" s="1" t="s">
        <v>160</v>
      </c>
      <c r="B117" s="1" t="s">
        <v>161</v>
      </c>
      <c r="C117" s="3" t="s">
        <v>34</v>
      </c>
      <c r="D117" s="4" t="s">
        <v>31</v>
      </c>
      <c r="E117" s="5">
        <v>1256749</v>
      </c>
      <c r="F117" s="5">
        <v>899303</v>
      </c>
      <c r="G117" s="5">
        <v>25715</v>
      </c>
      <c r="H117" s="5">
        <v>252660</v>
      </c>
      <c r="I117" s="5">
        <v>59832</v>
      </c>
      <c r="J117" s="5">
        <v>3939</v>
      </c>
      <c r="K117" s="5">
        <v>0</v>
      </c>
      <c r="L117" s="6">
        <v>5.702298641204834</v>
      </c>
      <c r="M117" s="6">
        <v>2.4263758659362793</v>
      </c>
      <c r="N117" s="6">
        <v>3.2759230136871338</v>
      </c>
      <c r="O117" s="6">
        <v>9.7629360854625702E-2</v>
      </c>
      <c r="P117" s="6">
        <v>0.26458683609962463</v>
      </c>
      <c r="Q117" s="6">
        <v>1.3200000524520874</v>
      </c>
      <c r="R117" s="6">
        <v>4.8740673065185547</v>
      </c>
      <c r="S117" s="6">
        <v>77.457443237304688</v>
      </c>
      <c r="T117" s="6">
        <v>2.7799458503723145</v>
      </c>
      <c r="U117" s="6">
        <v>42.978672027587891</v>
      </c>
      <c r="V117" s="6">
        <v>4.7608551979064941</v>
      </c>
      <c r="W117" s="6">
        <v>6.468198299407959</v>
      </c>
      <c r="X117" s="6">
        <v>20.582088470458984</v>
      </c>
      <c r="Y117" s="7">
        <v>0</v>
      </c>
      <c r="Z117" s="7">
        <v>0</v>
      </c>
      <c r="AA117" s="7">
        <v>0</v>
      </c>
    </row>
    <row r="118" spans="1:27" x14ac:dyDescent="0.25">
      <c r="A118" s="1" t="s">
        <v>286</v>
      </c>
      <c r="B118" s="1" t="s">
        <v>263</v>
      </c>
      <c r="C118" s="3" t="s">
        <v>89</v>
      </c>
      <c r="D118" s="4" t="s">
        <v>31</v>
      </c>
      <c r="E118" s="5">
        <v>555199</v>
      </c>
      <c r="F118" s="5">
        <v>346163</v>
      </c>
      <c r="G118" s="5">
        <v>1334</v>
      </c>
      <c r="H118" s="5">
        <v>44251</v>
      </c>
      <c r="I118" s="5">
        <v>48</v>
      </c>
      <c r="J118" s="5">
        <v>361</v>
      </c>
      <c r="K118" s="5">
        <v>24</v>
      </c>
      <c r="L118" s="6">
        <v>4.4069938659667969</v>
      </c>
      <c r="M118" s="6">
        <v>0.86382412910461426</v>
      </c>
      <c r="N118" s="6">
        <v>3.5431697368621826</v>
      </c>
      <c r="O118" s="6">
        <v>1.0130089521408081</v>
      </c>
      <c r="P118" s="6">
        <v>1.0092109441757202</v>
      </c>
      <c r="Q118" s="6">
        <v>12.75</v>
      </c>
      <c r="R118" s="6">
        <v>8.0101042985916138E-3</v>
      </c>
      <c r="S118" s="6">
        <v>71.915336608886719</v>
      </c>
      <c r="T118" s="6">
        <v>0.38388821482658386</v>
      </c>
      <c r="U118" s="6">
        <v>2779.166748046875</v>
      </c>
      <c r="V118" s="6">
        <v>8.6455484852194786E-3</v>
      </c>
      <c r="W118" s="6">
        <v>1.3813069090247154E-2</v>
      </c>
      <c r="X118" s="6">
        <v>9.6776762008666992</v>
      </c>
      <c r="Y118" s="7">
        <v>16.870819091796875</v>
      </c>
      <c r="Z118" s="7">
        <v>16.870819091796875</v>
      </c>
      <c r="AA118" s="7">
        <v>17.300434112548828</v>
      </c>
    </row>
    <row r="119" spans="1:27" x14ac:dyDescent="0.25">
      <c r="A119" s="1" t="s">
        <v>287</v>
      </c>
      <c r="B119" s="1" t="s">
        <v>272</v>
      </c>
      <c r="C119" s="3" t="s">
        <v>34</v>
      </c>
      <c r="D119" s="4" t="s">
        <v>31</v>
      </c>
      <c r="E119" s="5">
        <v>442306</v>
      </c>
      <c r="F119" s="5">
        <v>322657</v>
      </c>
      <c r="G119" s="5">
        <v>1152</v>
      </c>
      <c r="H119" s="5">
        <v>40981</v>
      </c>
      <c r="I119" s="5">
        <v>0</v>
      </c>
      <c r="J119" s="5">
        <v>726</v>
      </c>
      <c r="K119" s="5">
        <v>0</v>
      </c>
      <c r="L119" s="6">
        <v>4.1963181495666504</v>
      </c>
      <c r="M119" s="6">
        <v>1.7663748264312744</v>
      </c>
      <c r="N119" s="6">
        <v>2.4299435615539551</v>
      </c>
      <c r="O119" s="6">
        <v>0.61369389295578003</v>
      </c>
      <c r="P119" s="6">
        <v>0.61369389295578003</v>
      </c>
      <c r="Q119" s="6">
        <v>6.6100001335144043</v>
      </c>
      <c r="R119" s="6">
        <v>0</v>
      </c>
      <c r="S119" s="6">
        <v>71.340629577636719</v>
      </c>
      <c r="T119" s="6">
        <v>0.35576528310775757</v>
      </c>
      <c r="U119" s="6">
        <v>0</v>
      </c>
      <c r="V119" s="6">
        <v>0</v>
      </c>
      <c r="W119" s="6">
        <v>0</v>
      </c>
      <c r="X119" s="6">
        <v>10.211513519287109</v>
      </c>
      <c r="Y119" s="7">
        <v>0</v>
      </c>
      <c r="Z119" s="7">
        <v>0</v>
      </c>
      <c r="AA119" s="7">
        <v>0</v>
      </c>
    </row>
    <row r="120" spans="1:27" x14ac:dyDescent="0.25">
      <c r="A120" s="1" t="s">
        <v>288</v>
      </c>
      <c r="B120" s="1" t="s">
        <v>262</v>
      </c>
      <c r="C120" s="3" t="s">
        <v>41</v>
      </c>
      <c r="D120" s="4" t="s">
        <v>31</v>
      </c>
      <c r="E120" s="5">
        <v>319536</v>
      </c>
      <c r="F120" s="5">
        <v>255890</v>
      </c>
      <c r="G120" s="5">
        <v>1246</v>
      </c>
      <c r="H120" s="5">
        <v>25371</v>
      </c>
      <c r="I120" s="5">
        <v>0</v>
      </c>
      <c r="J120" s="5">
        <v>0</v>
      </c>
      <c r="K120" s="5">
        <v>0</v>
      </c>
      <c r="L120" s="6">
        <v>4.5393085479736328</v>
      </c>
      <c r="M120" s="6">
        <v>1.4937865734100342</v>
      </c>
      <c r="N120" s="6">
        <v>3.0455219745635986</v>
      </c>
      <c r="O120" s="6">
        <v>0.71954637765884399</v>
      </c>
      <c r="P120" s="6">
        <v>0.71954637765884399</v>
      </c>
      <c r="Q120" s="6">
        <v>9.2899999618530273</v>
      </c>
      <c r="R120" s="6">
        <v>0</v>
      </c>
      <c r="S120" s="6">
        <v>71.813140869140625</v>
      </c>
      <c r="T120" s="6">
        <v>0.48456847667694092</v>
      </c>
      <c r="U120" s="6">
        <v>0</v>
      </c>
      <c r="V120" s="6">
        <v>0</v>
      </c>
      <c r="W120" s="6">
        <v>0</v>
      </c>
      <c r="X120" s="6">
        <v>8.3831644058227539</v>
      </c>
      <c r="Y120" s="7">
        <v>16.016536712646484</v>
      </c>
      <c r="Z120" s="7">
        <v>16.016536712646484</v>
      </c>
      <c r="AA120" s="7">
        <v>16.850574493408203</v>
      </c>
    </row>
    <row r="121" spans="1:27" x14ac:dyDescent="0.25">
      <c r="A121" s="1" t="s">
        <v>162</v>
      </c>
      <c r="B121" s="1" t="s">
        <v>163</v>
      </c>
      <c r="C121" s="3" t="s">
        <v>34</v>
      </c>
      <c r="D121" s="4" t="s">
        <v>31</v>
      </c>
      <c r="E121" s="5">
        <v>7174892</v>
      </c>
      <c r="F121" s="5">
        <v>6193012</v>
      </c>
      <c r="G121" s="5">
        <v>80195</v>
      </c>
      <c r="H121" s="5">
        <v>791078</v>
      </c>
      <c r="I121" s="5">
        <v>57185</v>
      </c>
      <c r="J121" s="5">
        <v>13193</v>
      </c>
      <c r="K121" s="5">
        <v>12654</v>
      </c>
      <c r="L121" s="6">
        <v>6.3379063606262207</v>
      </c>
      <c r="M121" s="6">
        <v>2.5199012756347656</v>
      </c>
      <c r="N121" s="6">
        <v>3.818004846572876</v>
      </c>
      <c r="O121" s="6">
        <v>0.81630486249923706</v>
      </c>
      <c r="P121" s="6">
        <v>0.81630486249923706</v>
      </c>
      <c r="Q121" s="6">
        <v>7.3299999237060547</v>
      </c>
      <c r="R121" s="6">
        <v>0.88262546062469482</v>
      </c>
      <c r="S121" s="6">
        <v>60.488437652587891</v>
      </c>
      <c r="T121" s="6">
        <v>1.2783732414245605</v>
      </c>
      <c r="U121" s="6">
        <v>140.23782348632813</v>
      </c>
      <c r="V121" s="6">
        <v>0.7970154881477356</v>
      </c>
      <c r="W121" s="6">
        <v>0.91157519817352295</v>
      </c>
      <c r="X121" s="6">
        <v>11.037629127502441</v>
      </c>
      <c r="Y121" s="7">
        <v>11.435116767883301</v>
      </c>
      <c r="Z121" s="7">
        <v>11.435116767883301</v>
      </c>
      <c r="AA121" s="7">
        <v>12.254881858825684</v>
      </c>
    </row>
    <row r="122" spans="1:27" x14ac:dyDescent="0.25">
      <c r="A122" s="1" t="s">
        <v>289</v>
      </c>
      <c r="B122" s="1" t="s">
        <v>235</v>
      </c>
      <c r="C122" s="3" t="s">
        <v>41</v>
      </c>
      <c r="D122" s="4" t="s">
        <v>31</v>
      </c>
      <c r="E122" s="5">
        <v>198218</v>
      </c>
      <c r="F122" s="5">
        <v>166863</v>
      </c>
      <c r="G122" s="5">
        <v>1903</v>
      </c>
      <c r="H122" s="5">
        <v>15913</v>
      </c>
      <c r="I122" s="5">
        <v>528</v>
      </c>
      <c r="J122" s="5">
        <v>3280</v>
      </c>
      <c r="K122" s="5">
        <v>0</v>
      </c>
      <c r="L122" s="6">
        <v>5.5235004425048828</v>
      </c>
      <c r="M122" s="6">
        <v>2.3163747787475586</v>
      </c>
      <c r="N122" s="6">
        <v>3.2071259021759033</v>
      </c>
      <c r="O122" s="6">
        <v>0.11825098842382431</v>
      </c>
      <c r="P122" s="6">
        <v>0.11825098842382431</v>
      </c>
      <c r="Q122" s="6">
        <v>1.4800000190734863</v>
      </c>
      <c r="R122" s="6">
        <v>4.2670965194702148E-2</v>
      </c>
      <c r="S122" s="6">
        <v>96.153846740722656</v>
      </c>
      <c r="T122" s="6">
        <v>1.1275967359542847</v>
      </c>
      <c r="U122" s="6">
        <v>360.41665649414063</v>
      </c>
      <c r="V122" s="6">
        <v>0.2663733959197998</v>
      </c>
      <c r="W122" s="6">
        <v>0.31285923719406128</v>
      </c>
      <c r="X122" s="6">
        <v>8.2453422546386719</v>
      </c>
      <c r="Y122" s="7">
        <v>10.5977783203125</v>
      </c>
      <c r="Z122" s="7">
        <v>10.5977783203125</v>
      </c>
      <c r="AA122" s="7">
        <v>11.837557792663574</v>
      </c>
    </row>
    <row r="123" spans="1:27" x14ac:dyDescent="0.25">
      <c r="A123" s="1" t="s">
        <v>290</v>
      </c>
      <c r="B123" s="1" t="s">
        <v>52</v>
      </c>
      <c r="C123" s="3" t="s">
        <v>34</v>
      </c>
      <c r="D123" s="4" t="s">
        <v>31</v>
      </c>
      <c r="E123" s="5">
        <v>381062</v>
      </c>
      <c r="F123" s="5">
        <v>253398</v>
      </c>
      <c r="G123" s="5">
        <v>4466</v>
      </c>
      <c r="H123" s="5">
        <v>27456</v>
      </c>
      <c r="I123" s="5">
        <v>6938</v>
      </c>
      <c r="J123" s="5">
        <v>1466</v>
      </c>
      <c r="K123" s="5">
        <v>0</v>
      </c>
      <c r="L123" s="6">
        <v>5.1179103851318359</v>
      </c>
      <c r="M123" s="6">
        <v>2.1491916179656982</v>
      </c>
      <c r="N123" s="6">
        <v>2.9687185287475586</v>
      </c>
      <c r="O123" s="6">
        <v>0.43330022692680359</v>
      </c>
      <c r="P123" s="6">
        <v>0.43330022692680359</v>
      </c>
      <c r="Q123" s="6">
        <v>5.7300000190734863</v>
      </c>
      <c r="R123" s="6">
        <v>0.11383761465549469</v>
      </c>
      <c r="S123" s="6">
        <v>90.146675109863281</v>
      </c>
      <c r="T123" s="6">
        <v>1.7319207191467285</v>
      </c>
      <c r="U123" s="6">
        <v>64.370132446289063</v>
      </c>
      <c r="V123" s="6">
        <v>1.8207011222839355</v>
      </c>
      <c r="W123" s="6">
        <v>2.6905655860900879</v>
      </c>
      <c r="X123" s="6">
        <v>8.0909576416015625</v>
      </c>
      <c r="Y123" s="7">
        <v>10.713311195373535</v>
      </c>
      <c r="Z123" s="7">
        <v>10.713311195373535</v>
      </c>
      <c r="AA123" s="7">
        <v>11.968180656433105</v>
      </c>
    </row>
    <row r="124" spans="1:27" x14ac:dyDescent="0.25">
      <c r="A124" s="1" t="s">
        <v>164</v>
      </c>
      <c r="B124" s="1" t="s">
        <v>126</v>
      </c>
      <c r="C124" s="3" t="s">
        <v>34</v>
      </c>
      <c r="D124" s="4" t="s">
        <v>31</v>
      </c>
      <c r="E124" s="5">
        <v>1576539</v>
      </c>
      <c r="F124" s="5">
        <v>1297792</v>
      </c>
      <c r="G124" s="5">
        <v>16883</v>
      </c>
      <c r="H124" s="5">
        <v>139593</v>
      </c>
      <c r="I124" s="5">
        <v>26687</v>
      </c>
      <c r="J124" s="5">
        <v>1283</v>
      </c>
      <c r="K124" s="5">
        <v>0</v>
      </c>
      <c r="L124" s="6">
        <v>5.2215704917907715</v>
      </c>
      <c r="M124" s="6">
        <v>2.402475118637085</v>
      </c>
      <c r="N124" s="6">
        <v>2.8190953731536865</v>
      </c>
      <c r="O124" s="6">
        <v>2.6300890371203423E-2</v>
      </c>
      <c r="P124" s="6">
        <v>8.952418714761734E-2</v>
      </c>
      <c r="Q124" s="6">
        <v>1.0199999809265137</v>
      </c>
      <c r="R124" s="6">
        <v>0.51587706804275513</v>
      </c>
      <c r="S124" s="6">
        <v>92.300125122070313</v>
      </c>
      <c r="T124" s="6">
        <v>1.2841956615447998</v>
      </c>
      <c r="U124" s="6">
        <v>63.263011932373047</v>
      </c>
      <c r="V124" s="6">
        <v>1.8389649391174316</v>
      </c>
      <c r="W124" s="6">
        <v>2.0299313068389893</v>
      </c>
      <c r="X124" s="6">
        <v>9.5448713302612305</v>
      </c>
      <c r="Y124" s="7">
        <v>11.617458343505859</v>
      </c>
      <c r="Z124" s="7">
        <v>11.617458343505859</v>
      </c>
      <c r="AA124" s="7">
        <v>12.86864185333252</v>
      </c>
    </row>
    <row r="125" spans="1:27" x14ac:dyDescent="0.25">
      <c r="A125" s="1" t="s">
        <v>165</v>
      </c>
      <c r="B125" s="1" t="s">
        <v>114</v>
      </c>
      <c r="C125" s="3" t="s">
        <v>41</v>
      </c>
      <c r="D125" s="4" t="s">
        <v>31</v>
      </c>
      <c r="E125" s="5">
        <v>1925047</v>
      </c>
      <c r="F125" s="5">
        <v>1472666</v>
      </c>
      <c r="G125" s="5">
        <v>18379</v>
      </c>
      <c r="H125" s="5">
        <v>163298</v>
      </c>
      <c r="I125" s="5">
        <v>7058</v>
      </c>
      <c r="J125" s="5">
        <v>3982</v>
      </c>
      <c r="K125" s="5">
        <v>0</v>
      </c>
      <c r="L125" s="6">
        <v>4.9826149940490723</v>
      </c>
      <c r="M125" s="6">
        <v>1.7187936305999756</v>
      </c>
      <c r="N125" s="6">
        <v>3.2638216018676758</v>
      </c>
      <c r="O125" s="6">
        <v>0.73241406679153442</v>
      </c>
      <c r="P125" s="6">
        <v>0.72566956281661987</v>
      </c>
      <c r="Q125" s="6">
        <v>8.5100002288818359</v>
      </c>
      <c r="R125" s="6">
        <v>2.2051086649298668E-2</v>
      </c>
      <c r="S125" s="6">
        <v>73.598808288574219</v>
      </c>
      <c r="T125" s="6">
        <v>1.2326254844665527</v>
      </c>
      <c r="U125" s="6">
        <v>260.3995361328125</v>
      </c>
      <c r="V125" s="6">
        <v>0.36664038896560669</v>
      </c>
      <c r="W125" s="6">
        <v>0.47335928678512573</v>
      </c>
      <c r="X125" s="6">
        <v>9.1064271926879883</v>
      </c>
      <c r="Y125" s="7">
        <v>15.000860214233398</v>
      </c>
      <c r="Z125" s="7">
        <v>15.000860214233398</v>
      </c>
      <c r="AA125" s="7">
        <v>16.255958557128906</v>
      </c>
    </row>
    <row r="126" spans="1:27" x14ac:dyDescent="0.25">
      <c r="A126" s="1" t="s">
        <v>291</v>
      </c>
      <c r="B126" s="1" t="s">
        <v>292</v>
      </c>
      <c r="C126" s="3" t="s">
        <v>34</v>
      </c>
      <c r="D126" s="4" t="s">
        <v>31</v>
      </c>
      <c r="E126" s="5">
        <v>439941</v>
      </c>
      <c r="F126" s="5">
        <v>292017</v>
      </c>
      <c r="G126" s="5">
        <v>1976</v>
      </c>
      <c r="H126" s="5">
        <v>40334</v>
      </c>
      <c r="I126" s="5">
        <v>654</v>
      </c>
      <c r="J126" s="5">
        <v>760</v>
      </c>
      <c r="K126" s="5">
        <v>0</v>
      </c>
      <c r="L126" s="6">
        <v>4.6244230270385742</v>
      </c>
      <c r="M126" s="6">
        <v>1.7100579738616943</v>
      </c>
      <c r="N126" s="6">
        <v>2.9143650531768799</v>
      </c>
      <c r="O126" s="6">
        <v>0.47451478242874146</v>
      </c>
      <c r="P126" s="6">
        <v>0.4861237108707428</v>
      </c>
      <c r="Q126" s="6">
        <v>5.3299999237060547</v>
      </c>
      <c r="R126" s="6">
        <v>0</v>
      </c>
      <c r="S126" s="6">
        <v>80.610816955566406</v>
      </c>
      <c r="T126" s="6">
        <v>0.67212486267089844</v>
      </c>
      <c r="U126" s="6">
        <v>302.14068603515625</v>
      </c>
      <c r="V126" s="6">
        <v>0.14865629374980927</v>
      </c>
      <c r="W126" s="6">
        <v>0.22245427966117859</v>
      </c>
      <c r="X126" s="6">
        <v>10.844853401184082</v>
      </c>
      <c r="Y126" s="7">
        <v>0</v>
      </c>
      <c r="Z126" s="7">
        <v>0</v>
      </c>
      <c r="AA126" s="7">
        <v>0</v>
      </c>
    </row>
    <row r="127" spans="1:27" x14ac:dyDescent="0.25">
      <c r="A127" s="1" t="s">
        <v>349</v>
      </c>
      <c r="B127" s="1" t="s">
        <v>73</v>
      </c>
      <c r="C127" s="3" t="s">
        <v>34</v>
      </c>
      <c r="D127" s="4" t="s">
        <v>31</v>
      </c>
      <c r="E127" s="5">
        <v>86398</v>
      </c>
      <c r="F127" s="5">
        <v>46530</v>
      </c>
      <c r="G127" s="5">
        <v>433</v>
      </c>
      <c r="H127" s="5">
        <v>24821</v>
      </c>
      <c r="I127" s="5">
        <v>0</v>
      </c>
      <c r="J127" s="5">
        <v>85</v>
      </c>
      <c r="K127" s="5">
        <v>0</v>
      </c>
      <c r="L127" s="6">
        <v>3.9094986915588379</v>
      </c>
      <c r="M127" s="6">
        <v>0.95673447847366333</v>
      </c>
      <c r="N127" s="6">
        <v>2.9527642726898193</v>
      </c>
      <c r="O127" s="6">
        <v>0.11918473243713379</v>
      </c>
      <c r="P127" s="6">
        <v>-0.89388549327850342</v>
      </c>
      <c r="Q127" s="6">
        <v>-3.119999885559082</v>
      </c>
      <c r="R127" s="6">
        <v>0</v>
      </c>
      <c r="S127" s="6">
        <v>94.14556884765625</v>
      </c>
      <c r="T127" s="6">
        <v>0.92200243473052979</v>
      </c>
      <c r="U127" s="6">
        <v>0</v>
      </c>
      <c r="V127" s="6">
        <v>0</v>
      </c>
      <c r="W127" s="6">
        <v>0</v>
      </c>
      <c r="X127" s="6">
        <v>28.491172790527344</v>
      </c>
      <c r="Y127" s="7">
        <v>63.292812347412109</v>
      </c>
      <c r="Z127" s="7">
        <v>63.292812347412109</v>
      </c>
      <c r="AA127" s="7">
        <v>64.540824890136719</v>
      </c>
    </row>
    <row r="128" spans="1:27" x14ac:dyDescent="0.25">
      <c r="A128" s="1" t="s">
        <v>166</v>
      </c>
      <c r="B128" s="1" t="s">
        <v>167</v>
      </c>
      <c r="C128" s="3" t="s">
        <v>34</v>
      </c>
      <c r="D128" s="4" t="s">
        <v>31</v>
      </c>
      <c r="E128" s="5">
        <v>1834444</v>
      </c>
      <c r="F128" s="5">
        <v>1338650</v>
      </c>
      <c r="G128" s="5">
        <v>6700</v>
      </c>
      <c r="H128" s="5">
        <v>209728</v>
      </c>
      <c r="I128" s="5">
        <v>10209</v>
      </c>
      <c r="J128" s="5">
        <v>12360</v>
      </c>
      <c r="K128" s="5">
        <v>1599</v>
      </c>
      <c r="L128" s="6">
        <v>4.7180061340332031</v>
      </c>
      <c r="M128" s="6">
        <v>1.7156167030334473</v>
      </c>
      <c r="N128" s="6">
        <v>3.002389669418335</v>
      </c>
      <c r="O128" s="6">
        <v>0.71819210052490234</v>
      </c>
      <c r="P128" s="6">
        <v>0.71427339315414429</v>
      </c>
      <c r="Q128" s="6">
        <v>6.7899999618530273</v>
      </c>
      <c r="R128" s="6">
        <v>-1.673397608101368E-2</v>
      </c>
      <c r="S128" s="6">
        <v>73.619796752929688</v>
      </c>
      <c r="T128" s="6">
        <v>0.49801167845726013</v>
      </c>
      <c r="U128" s="6">
        <v>65.628364562988281</v>
      </c>
      <c r="V128" s="6">
        <v>0.55651742219924927</v>
      </c>
      <c r="W128" s="6">
        <v>0.75883597135543823</v>
      </c>
      <c r="X128" s="6">
        <v>11.466375350952148</v>
      </c>
      <c r="Y128" s="7">
        <v>16.114862442016602</v>
      </c>
      <c r="Z128" s="7">
        <v>16.114862442016602</v>
      </c>
      <c r="AA128" s="7">
        <v>16.677690505981445</v>
      </c>
    </row>
    <row r="129" spans="1:27" x14ac:dyDescent="0.25">
      <c r="A129" s="1" t="s">
        <v>168</v>
      </c>
      <c r="B129" s="1" t="s">
        <v>148</v>
      </c>
      <c r="C129" s="3" t="s">
        <v>37</v>
      </c>
      <c r="D129" s="4" t="s">
        <v>31</v>
      </c>
      <c r="E129" s="5">
        <v>5034096</v>
      </c>
      <c r="F129" s="5">
        <v>4499376</v>
      </c>
      <c r="G129" s="5">
        <v>60313</v>
      </c>
      <c r="H129" s="5">
        <v>567664</v>
      </c>
      <c r="I129" s="5">
        <v>30160</v>
      </c>
      <c r="J129" s="5">
        <v>5029</v>
      </c>
      <c r="K129" s="5">
        <v>7</v>
      </c>
      <c r="L129" s="6">
        <v>8.3737554550170898</v>
      </c>
      <c r="M129" s="6">
        <v>3.1891798973083496</v>
      </c>
      <c r="N129" s="6">
        <v>5.184575080871582</v>
      </c>
      <c r="O129" s="6">
        <v>2.3949055671691895</v>
      </c>
      <c r="P129" s="6">
        <v>2.3926894664764404</v>
      </c>
      <c r="Q129" s="6">
        <v>21.639999389648438</v>
      </c>
      <c r="R129" s="6">
        <v>0.30078044533729553</v>
      </c>
      <c r="S129" s="6">
        <v>35.497810363769531</v>
      </c>
      <c r="T129" s="6">
        <v>1.3227437734603882</v>
      </c>
      <c r="U129" s="6">
        <v>199.97679138183594</v>
      </c>
      <c r="V129" s="6">
        <v>0.78097438812255859</v>
      </c>
      <c r="W129" s="6">
        <v>0.66144859790802002</v>
      </c>
      <c r="X129" s="6">
        <v>11.396193504333496</v>
      </c>
      <c r="Y129" s="7">
        <v>12.948781967163086</v>
      </c>
      <c r="Z129" s="7">
        <v>12.948781967163086</v>
      </c>
      <c r="AA129" s="7">
        <v>14.200389862060547</v>
      </c>
    </row>
    <row r="130" spans="1:27" x14ac:dyDescent="0.25">
      <c r="A130" s="1" t="s">
        <v>169</v>
      </c>
      <c r="B130" s="1" t="s">
        <v>170</v>
      </c>
      <c r="C130" s="3" t="s">
        <v>34</v>
      </c>
      <c r="D130" s="4" t="s">
        <v>31</v>
      </c>
      <c r="E130" s="5">
        <v>3267182</v>
      </c>
      <c r="F130" s="5">
        <v>2841853</v>
      </c>
      <c r="G130" s="5">
        <v>64458</v>
      </c>
      <c r="H130" s="5">
        <v>468832</v>
      </c>
      <c r="I130" s="5">
        <v>60749</v>
      </c>
      <c r="J130" s="5">
        <v>337</v>
      </c>
      <c r="K130" s="5">
        <v>0</v>
      </c>
      <c r="L130" s="6">
        <v>7.3274025917053223</v>
      </c>
      <c r="M130" s="6">
        <v>2.2799267768859863</v>
      </c>
      <c r="N130" s="6">
        <v>5.0474758148193359</v>
      </c>
      <c r="O130" s="6">
        <v>1.7803990840911865</v>
      </c>
      <c r="P130" s="6">
        <v>1.7796132564544678</v>
      </c>
      <c r="Q130" s="6">
        <v>12.300000190734863</v>
      </c>
      <c r="R130" s="6">
        <v>0.14695416390895844</v>
      </c>
      <c r="S130" s="6">
        <v>49.168399810791016</v>
      </c>
      <c r="T130" s="6">
        <v>2.2178630828857422</v>
      </c>
      <c r="U130" s="6">
        <v>106.10545349121094</v>
      </c>
      <c r="V130" s="6">
        <v>2.0603077411651611</v>
      </c>
      <c r="W130" s="6">
        <v>2.0902442932128906</v>
      </c>
      <c r="X130" s="6">
        <v>14.656857490539551</v>
      </c>
      <c r="Y130" s="7">
        <v>15.153219223022461</v>
      </c>
      <c r="Z130" s="7">
        <v>15.153219223022461</v>
      </c>
      <c r="AA130" s="7">
        <v>16.414007186889648</v>
      </c>
    </row>
    <row r="131" spans="1:27" x14ac:dyDescent="0.25">
      <c r="A131" s="1" t="s">
        <v>171</v>
      </c>
      <c r="B131" s="1" t="s">
        <v>172</v>
      </c>
      <c r="C131" s="3" t="s">
        <v>89</v>
      </c>
      <c r="D131" s="4" t="s">
        <v>31</v>
      </c>
      <c r="E131" s="5">
        <v>1576055</v>
      </c>
      <c r="F131" s="5">
        <v>1134609</v>
      </c>
      <c r="G131" s="5">
        <v>10008</v>
      </c>
      <c r="H131" s="5">
        <v>153358</v>
      </c>
      <c r="I131" s="5">
        <v>6301</v>
      </c>
      <c r="J131" s="5">
        <v>567</v>
      </c>
      <c r="K131" s="5">
        <v>0</v>
      </c>
      <c r="L131" s="6">
        <v>4.4566140174865723</v>
      </c>
      <c r="M131" s="6">
        <v>1.4643967151641846</v>
      </c>
      <c r="N131" s="6">
        <v>2.9922175407409668</v>
      </c>
      <c r="O131" s="6">
        <v>0.60453677177429199</v>
      </c>
      <c r="P131" s="6">
        <v>0.60453677177429199</v>
      </c>
      <c r="Q131" s="6">
        <v>6.309999942779541</v>
      </c>
      <c r="R131" s="6">
        <v>9.0749766677618027E-3</v>
      </c>
      <c r="S131" s="6">
        <v>76.762161254882813</v>
      </c>
      <c r="T131" s="6">
        <v>0.87435358762741089</v>
      </c>
      <c r="U131" s="6">
        <v>158.83192443847656</v>
      </c>
      <c r="V131" s="6">
        <v>0.39979568123817444</v>
      </c>
      <c r="W131" s="6">
        <v>0.55048984289169312</v>
      </c>
      <c r="X131" s="6">
        <v>10.697490692138672</v>
      </c>
      <c r="Y131" s="7">
        <v>0</v>
      </c>
      <c r="Z131" s="7">
        <v>0</v>
      </c>
      <c r="AA131" s="7">
        <v>0</v>
      </c>
    </row>
    <row r="132" spans="1:27" x14ac:dyDescent="0.25">
      <c r="A132" s="1" t="s">
        <v>173</v>
      </c>
      <c r="B132" s="1" t="s">
        <v>174</v>
      </c>
      <c r="C132" s="3" t="s">
        <v>41</v>
      </c>
      <c r="D132" s="4" t="s">
        <v>31</v>
      </c>
      <c r="E132" s="5">
        <v>1234701</v>
      </c>
      <c r="F132" s="5">
        <v>996218</v>
      </c>
      <c r="G132" s="5">
        <v>9376</v>
      </c>
      <c r="H132" s="5">
        <v>84972</v>
      </c>
      <c r="I132" s="5">
        <v>5705</v>
      </c>
      <c r="J132" s="5">
        <v>4125</v>
      </c>
      <c r="K132" s="5">
        <v>0</v>
      </c>
      <c r="L132" s="6">
        <v>4.8745613098144531</v>
      </c>
      <c r="M132" s="6">
        <v>1.8263583183288574</v>
      </c>
      <c r="N132" s="6">
        <v>3.0482029914855957</v>
      </c>
      <c r="O132" s="6">
        <v>0.48974189162254333</v>
      </c>
      <c r="P132" s="6">
        <v>0.48708507418632507</v>
      </c>
      <c r="Q132" s="6">
        <v>7.0500001907348633</v>
      </c>
      <c r="R132" s="6">
        <v>5.6249606423079967E-3</v>
      </c>
      <c r="S132" s="6">
        <v>80.980178833007813</v>
      </c>
      <c r="T132" s="6">
        <v>0.93238425254821777</v>
      </c>
      <c r="U132" s="6">
        <v>164.34706115722656</v>
      </c>
      <c r="V132" s="6">
        <v>0.46205517649650574</v>
      </c>
      <c r="W132" s="6">
        <v>0.56732636690139771</v>
      </c>
      <c r="X132" s="6">
        <v>8.6978683471679688</v>
      </c>
      <c r="Y132" s="7">
        <v>12.124194145202637</v>
      </c>
      <c r="Z132" s="7">
        <v>12.124194145202637</v>
      </c>
      <c r="AA132" s="7">
        <v>13.272613525390625</v>
      </c>
    </row>
    <row r="133" spans="1:27" x14ac:dyDescent="0.25">
      <c r="A133" s="1" t="s">
        <v>175</v>
      </c>
      <c r="B133" s="1" t="s">
        <v>176</v>
      </c>
      <c r="C133" s="3" t="s">
        <v>37</v>
      </c>
      <c r="D133" s="4" t="s">
        <v>31</v>
      </c>
      <c r="E133" s="5">
        <v>2080808</v>
      </c>
      <c r="F133" s="5">
        <v>1548894</v>
      </c>
      <c r="G133" s="5">
        <v>11053</v>
      </c>
      <c r="H133" s="5">
        <v>261337</v>
      </c>
      <c r="I133" s="5">
        <v>3766</v>
      </c>
      <c r="J133" s="5">
        <v>5412</v>
      </c>
      <c r="K133" s="5">
        <v>0</v>
      </c>
      <c r="L133" s="6">
        <v>5.2243742942810059</v>
      </c>
      <c r="M133" s="6">
        <v>1.6342642307281494</v>
      </c>
      <c r="N133" s="6">
        <v>3.5901100635528564</v>
      </c>
      <c r="O133" s="6">
        <v>0.83740478754043579</v>
      </c>
      <c r="P133" s="6">
        <v>0.87110757827758789</v>
      </c>
      <c r="Q133" s="6">
        <v>6.9899997711181641</v>
      </c>
      <c r="R133" s="6">
        <v>0.107912577688694</v>
      </c>
      <c r="S133" s="6">
        <v>67.691246032714844</v>
      </c>
      <c r="T133" s="6">
        <v>0.70854973793029785</v>
      </c>
      <c r="U133" s="6">
        <v>293.49441528320313</v>
      </c>
      <c r="V133" s="6">
        <v>0.18098738789558411</v>
      </c>
      <c r="W133" s="6">
        <v>0.24141845107078552</v>
      </c>
      <c r="X133" s="6">
        <v>13.89431095123291</v>
      </c>
      <c r="Y133" s="7">
        <v>0</v>
      </c>
      <c r="Z133" s="7">
        <v>0</v>
      </c>
      <c r="AA133" s="7">
        <v>0</v>
      </c>
    </row>
    <row r="134" spans="1:27" x14ac:dyDescent="0.25">
      <c r="A134" s="1" t="s">
        <v>177</v>
      </c>
      <c r="B134" s="1" t="s">
        <v>178</v>
      </c>
      <c r="C134" s="3" t="s">
        <v>34</v>
      </c>
      <c r="D134" s="4" t="s">
        <v>31</v>
      </c>
      <c r="E134" s="5">
        <v>1056267</v>
      </c>
      <c r="F134" s="5">
        <v>903199</v>
      </c>
      <c r="G134" s="5">
        <v>8035</v>
      </c>
      <c r="H134" s="5">
        <v>143317</v>
      </c>
      <c r="I134" s="5">
        <v>1948</v>
      </c>
      <c r="J134" s="5">
        <v>2236</v>
      </c>
      <c r="K134" s="5">
        <v>0</v>
      </c>
      <c r="L134" s="6">
        <v>5.732050895690918</v>
      </c>
      <c r="M134" s="6">
        <v>2.3168866634368896</v>
      </c>
      <c r="N134" s="6">
        <v>3.4151642322540283</v>
      </c>
      <c r="O134" s="6">
        <v>0.91172307729721069</v>
      </c>
      <c r="P134" s="6">
        <v>0.91172307729721069</v>
      </c>
      <c r="Q134" s="6">
        <v>6.679999828338623</v>
      </c>
      <c r="R134" s="6">
        <v>0</v>
      </c>
      <c r="S134" s="6">
        <v>63.489917755126953</v>
      </c>
      <c r="T134" s="6">
        <v>0.88177132606506348</v>
      </c>
      <c r="U134" s="6">
        <v>412.47433471679688</v>
      </c>
      <c r="V134" s="6">
        <v>0.18442307412624359</v>
      </c>
      <c r="W134" s="6">
        <v>0.21377603709697723</v>
      </c>
      <c r="X134" s="6">
        <v>13.678955078125</v>
      </c>
      <c r="Y134" s="7">
        <v>0</v>
      </c>
      <c r="Z134" s="7">
        <v>0</v>
      </c>
      <c r="AA134" s="7">
        <v>0</v>
      </c>
    </row>
    <row r="135" spans="1:27" x14ac:dyDescent="0.25">
      <c r="A135" s="1" t="s">
        <v>294</v>
      </c>
      <c r="B135" s="1" t="s">
        <v>295</v>
      </c>
      <c r="C135" s="3" t="s">
        <v>34</v>
      </c>
      <c r="D135" s="4" t="s">
        <v>31</v>
      </c>
      <c r="E135" s="5">
        <v>609027</v>
      </c>
      <c r="F135" s="5">
        <v>403677</v>
      </c>
      <c r="G135" s="5">
        <v>1611</v>
      </c>
      <c r="H135" s="5">
        <v>60185</v>
      </c>
      <c r="I135" s="5">
        <v>784</v>
      </c>
      <c r="J135" s="5">
        <v>1828</v>
      </c>
      <c r="K135" s="5">
        <v>19</v>
      </c>
      <c r="L135" s="6">
        <v>3.7254366874694824</v>
      </c>
      <c r="M135" s="6">
        <v>1.5336053371429443</v>
      </c>
      <c r="N135" s="6">
        <v>2.1918313503265381</v>
      </c>
      <c r="O135" s="6">
        <v>-0.12084470689296722</v>
      </c>
      <c r="P135" s="6">
        <v>-1.0365121364593506</v>
      </c>
      <c r="Q135" s="6">
        <v>-11.560000419616699</v>
      </c>
      <c r="R135" s="6">
        <v>-9.8952958360314369E-3</v>
      </c>
      <c r="S135" s="6">
        <v>104.03721618652344</v>
      </c>
      <c r="T135" s="6">
        <v>0.39749512076377869</v>
      </c>
      <c r="U135" s="6">
        <v>205.48469543457031</v>
      </c>
      <c r="V135" s="6">
        <v>0.1287299245595932</v>
      </c>
      <c r="W135" s="6">
        <v>0.1934426873922348</v>
      </c>
      <c r="X135" s="6">
        <v>10.830597877502441</v>
      </c>
      <c r="Y135" s="7">
        <v>0</v>
      </c>
      <c r="Z135" s="7">
        <v>0</v>
      </c>
      <c r="AA135" s="7">
        <v>0</v>
      </c>
    </row>
    <row r="136" spans="1:27" x14ac:dyDescent="0.25">
      <c r="A136" s="1" t="s">
        <v>179</v>
      </c>
      <c r="B136" s="1" t="s">
        <v>180</v>
      </c>
      <c r="C136" s="3" t="s">
        <v>37</v>
      </c>
      <c r="D136" s="4" t="s">
        <v>31</v>
      </c>
      <c r="E136" s="5">
        <v>1072343</v>
      </c>
      <c r="F136" s="5">
        <v>869175</v>
      </c>
      <c r="G136" s="5">
        <v>8665</v>
      </c>
      <c r="H136" s="5">
        <v>107169</v>
      </c>
      <c r="I136" s="5">
        <v>780</v>
      </c>
      <c r="J136" s="5">
        <v>2018</v>
      </c>
      <c r="K136" s="5">
        <v>0</v>
      </c>
      <c r="L136" s="6">
        <v>5.2986698150634766</v>
      </c>
      <c r="M136" s="6">
        <v>1.9335663318634033</v>
      </c>
      <c r="N136" s="6">
        <v>3.3651034832000732</v>
      </c>
      <c r="O136" s="6">
        <v>0.60485893487930298</v>
      </c>
      <c r="P136" s="6">
        <v>0.9423251748085022</v>
      </c>
      <c r="Q136" s="6">
        <v>9.4799995422363281</v>
      </c>
      <c r="R136" s="6">
        <v>2.7498165145516396E-3</v>
      </c>
      <c r="S136" s="6">
        <v>74.964927673339844</v>
      </c>
      <c r="T136" s="6">
        <v>0.98708194494247437</v>
      </c>
      <c r="U136" s="6">
        <v>1110.8974609375</v>
      </c>
      <c r="V136" s="6">
        <v>7.2737917304039001E-2</v>
      </c>
      <c r="W136" s="6">
        <v>8.8854461908340454E-2</v>
      </c>
      <c r="X136" s="6">
        <v>10.65565299987793</v>
      </c>
      <c r="Y136" s="7">
        <v>14.658224105834961</v>
      </c>
      <c r="Z136" s="7">
        <v>14.658224105834961</v>
      </c>
      <c r="AA136" s="7">
        <v>15.796947479248047</v>
      </c>
    </row>
    <row r="137" spans="1:27" x14ac:dyDescent="0.25">
      <c r="A137" s="1" t="s">
        <v>296</v>
      </c>
      <c r="B137" s="1" t="s">
        <v>297</v>
      </c>
      <c r="C137" s="3" t="s">
        <v>89</v>
      </c>
      <c r="D137" s="4" t="s">
        <v>31</v>
      </c>
      <c r="E137" s="5">
        <v>925377</v>
      </c>
      <c r="F137" s="5">
        <v>650779</v>
      </c>
      <c r="G137" s="5">
        <v>7034</v>
      </c>
      <c r="H137" s="5">
        <v>121930</v>
      </c>
      <c r="I137" s="5">
        <v>4725</v>
      </c>
      <c r="J137" s="5">
        <v>5443</v>
      </c>
      <c r="K137" s="5">
        <v>0</v>
      </c>
      <c r="L137" s="6">
        <v>4.6465106010437012</v>
      </c>
      <c r="M137" s="6">
        <v>1.4302018880844116</v>
      </c>
      <c r="N137" s="6">
        <v>3.21630859375</v>
      </c>
      <c r="O137" s="6">
        <v>0.33922624588012695</v>
      </c>
      <c r="P137" s="6">
        <v>0.44973176717758179</v>
      </c>
      <c r="Q137" s="6">
        <v>3.4600000381469727</v>
      </c>
      <c r="R137" s="6">
        <v>4.2142841964960098E-2</v>
      </c>
      <c r="S137" s="6">
        <v>89.934455871582031</v>
      </c>
      <c r="T137" s="6">
        <v>1.0693008899688721</v>
      </c>
      <c r="U137" s="6">
        <v>148.86772155761719</v>
      </c>
      <c r="V137" s="6">
        <v>1.0833421945571899</v>
      </c>
      <c r="W137" s="6">
        <v>0.71828925609588623</v>
      </c>
      <c r="X137" s="6">
        <v>12.520527839660645</v>
      </c>
      <c r="Y137" s="7">
        <v>18.989269256591797</v>
      </c>
      <c r="Z137" s="7">
        <v>18.989269256591797</v>
      </c>
      <c r="AA137" s="7">
        <v>20.170547485351563</v>
      </c>
    </row>
    <row r="138" spans="1:27" x14ac:dyDescent="0.25">
      <c r="A138" s="1" t="s">
        <v>181</v>
      </c>
      <c r="B138" s="1" t="s">
        <v>111</v>
      </c>
      <c r="C138" s="3" t="s">
        <v>41</v>
      </c>
      <c r="D138" s="4" t="s">
        <v>31</v>
      </c>
      <c r="E138" s="5">
        <v>1180511</v>
      </c>
      <c r="F138" s="5">
        <v>771367</v>
      </c>
      <c r="G138" s="5">
        <v>7779</v>
      </c>
      <c r="H138" s="5">
        <v>101024</v>
      </c>
      <c r="I138" s="5">
        <v>22870</v>
      </c>
      <c r="J138" s="5">
        <v>231</v>
      </c>
      <c r="K138" s="5">
        <v>0</v>
      </c>
      <c r="L138" s="6">
        <v>5.551541805267334</v>
      </c>
      <c r="M138" s="6">
        <v>2.7716233730316162</v>
      </c>
      <c r="N138" s="6">
        <v>2.7799181938171387</v>
      </c>
      <c r="O138" s="6">
        <v>0.52205085754394531</v>
      </c>
      <c r="P138" s="6">
        <v>0.51821190118789673</v>
      </c>
      <c r="Q138" s="6">
        <v>5.8000001907348633</v>
      </c>
      <c r="R138" s="6">
        <v>-0.12147074192762375</v>
      </c>
      <c r="S138" s="6">
        <v>87.5352783203125</v>
      </c>
      <c r="T138" s="6">
        <v>0.99840080738067627</v>
      </c>
      <c r="U138" s="6">
        <v>34.013992309570313</v>
      </c>
      <c r="V138" s="6">
        <v>1.9372966289520264</v>
      </c>
      <c r="W138" s="6">
        <v>2.935265064239502</v>
      </c>
      <c r="X138" s="6">
        <v>9.4473800659179688</v>
      </c>
      <c r="Y138" s="7">
        <v>15.209700584411621</v>
      </c>
      <c r="Z138" s="7">
        <v>15.209700584411621</v>
      </c>
      <c r="AA138" s="7">
        <v>16.248735427856445</v>
      </c>
    </row>
    <row r="139" spans="1:27" x14ac:dyDescent="0.25">
      <c r="A139" s="1" t="s">
        <v>182</v>
      </c>
      <c r="B139" s="1" t="s">
        <v>183</v>
      </c>
      <c r="C139" s="3" t="s">
        <v>34</v>
      </c>
      <c r="D139" s="4" t="s">
        <v>31</v>
      </c>
      <c r="E139" s="5">
        <v>1112104</v>
      </c>
      <c r="F139" s="5">
        <v>888692</v>
      </c>
      <c r="G139" s="5">
        <v>9374</v>
      </c>
      <c r="H139" s="5">
        <v>116718</v>
      </c>
      <c r="I139" s="5">
        <v>6653</v>
      </c>
      <c r="J139" s="5">
        <v>1548</v>
      </c>
      <c r="K139" s="5">
        <v>0</v>
      </c>
      <c r="L139" s="6">
        <v>4.9009461402893066</v>
      </c>
      <c r="M139" s="6">
        <v>2.1873800754547119</v>
      </c>
      <c r="N139" s="6">
        <v>2.7135660648345947</v>
      </c>
      <c r="O139" s="6">
        <v>0.29004579782485962</v>
      </c>
      <c r="P139" s="6">
        <v>0.37290471792221069</v>
      </c>
      <c r="Q139" s="6">
        <v>3.5699999332427979</v>
      </c>
      <c r="R139" s="6">
        <v>-1.7814039019867778E-3</v>
      </c>
      <c r="S139" s="6">
        <v>89.390464782714844</v>
      </c>
      <c r="T139" s="6">
        <v>1.043798565864563</v>
      </c>
      <c r="U139" s="6">
        <v>140.89884948730469</v>
      </c>
      <c r="V139" s="6">
        <v>0.59823542833328247</v>
      </c>
      <c r="W139" s="6">
        <v>0.74081414937973022</v>
      </c>
      <c r="X139" s="6">
        <v>11.442038536071777</v>
      </c>
      <c r="Y139" s="7">
        <v>0</v>
      </c>
      <c r="Z139" s="7">
        <v>0</v>
      </c>
      <c r="AA139" s="7">
        <v>0</v>
      </c>
    </row>
    <row r="140" spans="1:27" x14ac:dyDescent="0.25">
      <c r="A140" s="1" t="s">
        <v>298</v>
      </c>
      <c r="B140" s="1" t="s">
        <v>299</v>
      </c>
      <c r="C140" s="3" t="s">
        <v>89</v>
      </c>
      <c r="D140" s="4" t="s">
        <v>31</v>
      </c>
      <c r="E140" s="5">
        <v>379999</v>
      </c>
      <c r="F140" s="5">
        <v>285388</v>
      </c>
      <c r="G140" s="5">
        <v>3791</v>
      </c>
      <c r="H140" s="5">
        <v>42633</v>
      </c>
      <c r="I140" s="5">
        <v>1288</v>
      </c>
      <c r="J140" s="5">
        <v>817</v>
      </c>
      <c r="K140" s="5">
        <v>0</v>
      </c>
      <c r="L140" s="6">
        <v>5.1883072853088379</v>
      </c>
      <c r="M140" s="6">
        <v>0.95052111148834229</v>
      </c>
      <c r="N140" s="6">
        <v>4.2377862930297852</v>
      </c>
      <c r="O140" s="6">
        <v>1.090705394744873</v>
      </c>
      <c r="P140" s="6">
        <v>1.090705394744873</v>
      </c>
      <c r="Q140" s="6">
        <v>9.8100004196166992</v>
      </c>
      <c r="R140" s="6">
        <v>5.2345745265483856E-2</v>
      </c>
      <c r="S140" s="6">
        <v>74.674354553222656</v>
      </c>
      <c r="T140" s="6">
        <v>1.3109527826309204</v>
      </c>
      <c r="U140" s="6">
        <v>294.33230590820313</v>
      </c>
      <c r="V140" s="6">
        <v>0.33894824981689453</v>
      </c>
      <c r="W140" s="6">
        <v>0.44539886713027954</v>
      </c>
      <c r="X140" s="6">
        <v>11.908245086669922</v>
      </c>
      <c r="Y140" s="7">
        <v>16.763137817382813</v>
      </c>
      <c r="Z140" s="7">
        <v>16.763137817382813</v>
      </c>
      <c r="AA140" s="7">
        <v>18.017324447631836</v>
      </c>
    </row>
    <row r="141" spans="1:27" x14ac:dyDescent="0.25">
      <c r="A141" s="1" t="s">
        <v>185</v>
      </c>
      <c r="B141" s="1" t="s">
        <v>186</v>
      </c>
      <c r="C141" s="3" t="s">
        <v>34</v>
      </c>
      <c r="D141" s="4" t="s">
        <v>31</v>
      </c>
      <c r="E141" s="5">
        <v>4625654</v>
      </c>
      <c r="F141" s="5">
        <v>3535889</v>
      </c>
      <c r="G141" s="5">
        <v>20015</v>
      </c>
      <c r="H141" s="5">
        <v>403231</v>
      </c>
      <c r="I141" s="5">
        <v>22863</v>
      </c>
      <c r="J141" s="5">
        <v>7814</v>
      </c>
      <c r="K141" s="5">
        <v>0</v>
      </c>
      <c r="L141" s="6">
        <v>5.0049433708190918</v>
      </c>
      <c r="M141" s="6">
        <v>2.2801921367645264</v>
      </c>
      <c r="N141" s="6">
        <v>2.7247512340545654</v>
      </c>
      <c r="O141" s="6">
        <v>0.41216859221458435</v>
      </c>
      <c r="P141" s="6">
        <v>0.41216859221458435</v>
      </c>
      <c r="Q141" s="6">
        <v>4.679999828338623</v>
      </c>
      <c r="R141" s="6">
        <v>0.19371335208415985</v>
      </c>
      <c r="S141" s="6">
        <v>70.807693481445313</v>
      </c>
      <c r="T141" s="6">
        <v>0.5628666877746582</v>
      </c>
      <c r="U141" s="6">
        <v>87.543190002441406</v>
      </c>
      <c r="V141" s="6">
        <v>0.52669310569763184</v>
      </c>
      <c r="W141" s="6">
        <v>0.6429588794708252</v>
      </c>
      <c r="X141" s="6">
        <v>9.3594760894775391</v>
      </c>
      <c r="Y141" s="7">
        <v>12.04440975189209</v>
      </c>
      <c r="Z141" s="7">
        <v>12.04440975189209</v>
      </c>
      <c r="AA141" s="7">
        <v>12.617711067199707</v>
      </c>
    </row>
    <row r="142" spans="1:27" x14ac:dyDescent="0.25">
      <c r="A142" s="1" t="s">
        <v>300</v>
      </c>
      <c r="B142" s="1" t="s">
        <v>301</v>
      </c>
      <c r="C142" s="3" t="s">
        <v>49</v>
      </c>
      <c r="D142" s="4" t="s">
        <v>31</v>
      </c>
      <c r="E142" s="5">
        <v>381255</v>
      </c>
      <c r="F142" s="5">
        <v>201971</v>
      </c>
      <c r="G142" s="5">
        <v>1382</v>
      </c>
      <c r="H142" s="5">
        <v>41413</v>
      </c>
      <c r="I142" s="5">
        <v>0</v>
      </c>
      <c r="J142" s="5">
        <v>1340</v>
      </c>
      <c r="K142" s="5">
        <v>0</v>
      </c>
      <c r="L142" s="6">
        <v>3.9935340881347656</v>
      </c>
      <c r="M142" s="6">
        <v>2.3699145317077637</v>
      </c>
      <c r="N142" s="6">
        <v>1.6236194372177124</v>
      </c>
      <c r="O142" s="6">
        <v>0.36102831363677979</v>
      </c>
      <c r="P142" s="6">
        <v>0.36102831363677979</v>
      </c>
      <c r="Q142" s="6">
        <v>3.3199999332427979</v>
      </c>
      <c r="R142" s="6">
        <v>0</v>
      </c>
      <c r="S142" s="6">
        <v>82.726203918457031</v>
      </c>
      <c r="T142" s="6">
        <v>0.67960637807846069</v>
      </c>
      <c r="U142" s="6">
        <v>0</v>
      </c>
      <c r="V142" s="6">
        <v>0</v>
      </c>
      <c r="W142" s="6">
        <v>0</v>
      </c>
      <c r="X142" s="6">
        <v>13.215049743652344</v>
      </c>
      <c r="Y142" s="7">
        <v>0</v>
      </c>
      <c r="Z142" s="7">
        <v>0</v>
      </c>
      <c r="AA142" s="7">
        <v>0</v>
      </c>
    </row>
    <row r="143" spans="1:27" x14ac:dyDescent="0.25">
      <c r="A143" s="1" t="s">
        <v>302</v>
      </c>
      <c r="B143" s="1" t="s">
        <v>254</v>
      </c>
      <c r="C143" s="3" t="s">
        <v>34</v>
      </c>
      <c r="D143" s="4" t="s">
        <v>31</v>
      </c>
      <c r="E143" s="5">
        <v>444654</v>
      </c>
      <c r="F143" s="5">
        <v>330726</v>
      </c>
      <c r="G143" s="5">
        <v>2346</v>
      </c>
      <c r="H143" s="5">
        <v>55258</v>
      </c>
      <c r="I143" s="5">
        <v>1149</v>
      </c>
      <c r="J143" s="5">
        <v>584</v>
      </c>
      <c r="K143" s="5">
        <v>0</v>
      </c>
      <c r="L143" s="6">
        <v>5.054811954498291</v>
      </c>
      <c r="M143" s="6">
        <v>1.9382520914077759</v>
      </c>
      <c r="N143" s="6">
        <v>3.1165597438812256</v>
      </c>
      <c r="O143" s="6">
        <v>0.12593251466751099</v>
      </c>
      <c r="P143" s="6">
        <v>0.12593251466751099</v>
      </c>
      <c r="Q143" s="6">
        <v>1</v>
      </c>
      <c r="R143" s="6">
        <v>1.3440161943435669E-2</v>
      </c>
      <c r="S143" s="6">
        <v>95.864768981933594</v>
      </c>
      <c r="T143" s="6">
        <v>0.70435220003128052</v>
      </c>
      <c r="U143" s="6">
        <v>204.17755126953125</v>
      </c>
      <c r="V143" s="6">
        <v>0.25840315222740173</v>
      </c>
      <c r="W143" s="6">
        <v>0.3449704647064209</v>
      </c>
      <c r="X143" s="6">
        <v>13.714267730712891</v>
      </c>
      <c r="Y143" s="7">
        <v>19.091156005859375</v>
      </c>
      <c r="Z143" s="7">
        <v>19.091156005859375</v>
      </c>
      <c r="AA143" s="7">
        <v>19.845893859863281</v>
      </c>
    </row>
    <row r="144" spans="1:27" x14ac:dyDescent="0.25">
      <c r="A144" s="1" t="s">
        <v>305</v>
      </c>
      <c r="B144" s="1" t="s">
        <v>227</v>
      </c>
      <c r="C144" s="3" t="s">
        <v>49</v>
      </c>
      <c r="D144" s="4" t="s">
        <v>31</v>
      </c>
      <c r="E144" s="5">
        <v>743436</v>
      </c>
      <c r="F144" s="5">
        <v>638078</v>
      </c>
      <c r="G144" s="5">
        <v>6512</v>
      </c>
      <c r="H144" s="5">
        <v>116781</v>
      </c>
      <c r="I144" s="5">
        <v>8431</v>
      </c>
      <c r="J144" s="5">
        <v>3986</v>
      </c>
      <c r="K144" s="5">
        <v>0</v>
      </c>
      <c r="L144" s="6">
        <v>5.7470293045043945</v>
      </c>
      <c r="M144" s="6">
        <v>1.7238866090774536</v>
      </c>
      <c r="N144" s="6">
        <v>4.0231423377990723</v>
      </c>
      <c r="O144" s="6">
        <v>1.4106353521347046</v>
      </c>
      <c r="P144" s="6">
        <v>1.3110693693161011</v>
      </c>
      <c r="Q144" s="6">
        <v>8.3599996566772461</v>
      </c>
      <c r="R144" s="6">
        <v>-1.2474019313231111E-3</v>
      </c>
      <c r="S144" s="6">
        <v>47.754329681396484</v>
      </c>
      <c r="T144" s="6">
        <v>1.0102546215057373</v>
      </c>
      <c r="U144" s="6">
        <v>77.238761901855469</v>
      </c>
      <c r="V144" s="6">
        <v>1.6352449655532837</v>
      </c>
      <c r="W144" s="6">
        <v>1.3079632520675659</v>
      </c>
      <c r="X144" s="6">
        <v>16.160573959350586</v>
      </c>
      <c r="Y144" s="7">
        <v>16.404775619506836</v>
      </c>
      <c r="Z144" s="7">
        <v>16.404775619506836</v>
      </c>
      <c r="AA144" s="7">
        <v>17.485305786132813</v>
      </c>
    </row>
    <row r="145" spans="1:27" x14ac:dyDescent="0.25">
      <c r="A145" s="1" t="s">
        <v>306</v>
      </c>
      <c r="B145" s="1" t="s">
        <v>118</v>
      </c>
      <c r="C145" s="3" t="s">
        <v>49</v>
      </c>
      <c r="D145" s="4" t="s">
        <v>31</v>
      </c>
      <c r="E145" s="5">
        <v>310376</v>
      </c>
      <c r="F145" s="5">
        <v>192913</v>
      </c>
      <c r="G145" s="5">
        <v>738</v>
      </c>
      <c r="H145" s="5">
        <v>28137</v>
      </c>
      <c r="I145" s="5">
        <v>198</v>
      </c>
      <c r="J145" s="5">
        <v>1211</v>
      </c>
      <c r="K145" s="5">
        <v>0</v>
      </c>
      <c r="L145" s="6">
        <v>4.2063655853271484</v>
      </c>
      <c r="M145" s="6">
        <v>1.0713555812835693</v>
      </c>
      <c r="N145" s="6">
        <v>3.135009765625</v>
      </c>
      <c r="O145" s="6">
        <v>0.28468966484069824</v>
      </c>
      <c r="P145" s="6">
        <v>0.28048872947692871</v>
      </c>
      <c r="Q145" s="6">
        <v>3.130000114440918</v>
      </c>
      <c r="R145" s="6">
        <v>2.2455167025327682E-2</v>
      </c>
      <c r="S145" s="6">
        <v>89.0806884765625</v>
      </c>
      <c r="T145" s="6">
        <v>0.3810979425907135</v>
      </c>
      <c r="U145" s="6">
        <v>372.72726440429688</v>
      </c>
      <c r="V145" s="6">
        <v>6.3793592154979706E-2</v>
      </c>
      <c r="W145" s="6">
        <v>0.10224579274654388</v>
      </c>
      <c r="X145" s="6">
        <v>9.1697320938110352</v>
      </c>
      <c r="Y145" s="7">
        <v>16.202899932861328</v>
      </c>
      <c r="Z145" s="7">
        <v>16.202899932861328</v>
      </c>
      <c r="AA145" s="7">
        <v>16.622390747070313</v>
      </c>
    </row>
    <row r="146" spans="1:27" x14ac:dyDescent="0.25">
      <c r="A146" s="1" t="s">
        <v>187</v>
      </c>
      <c r="B146" s="1" t="s">
        <v>188</v>
      </c>
      <c r="C146" s="3" t="s">
        <v>34</v>
      </c>
      <c r="D146" s="4" t="s">
        <v>31</v>
      </c>
      <c r="E146" s="5">
        <v>1176917</v>
      </c>
      <c r="F146" s="5">
        <v>941846</v>
      </c>
      <c r="G146" s="5">
        <v>5395</v>
      </c>
      <c r="H146" s="5">
        <v>75501</v>
      </c>
      <c r="I146" s="5">
        <v>1491</v>
      </c>
      <c r="J146" s="5">
        <v>3475</v>
      </c>
      <c r="K146" s="5">
        <v>674</v>
      </c>
      <c r="L146" s="6">
        <v>5.3604750633239746</v>
      </c>
      <c r="M146" s="6">
        <v>2.0643265247344971</v>
      </c>
      <c r="N146" s="6">
        <v>3.2961483001708984</v>
      </c>
      <c r="O146" s="6">
        <v>0.42465153336524963</v>
      </c>
      <c r="P146" s="6">
        <v>0.4212130606174469</v>
      </c>
      <c r="Q146" s="6">
        <v>6.809999942779541</v>
      </c>
      <c r="R146" s="6">
        <v>6.7811980843544006E-2</v>
      </c>
      <c r="S146" s="6">
        <v>81.160728454589844</v>
      </c>
      <c r="T146" s="6">
        <v>0.5695488452911377</v>
      </c>
      <c r="U146" s="6">
        <v>361.83770751953125</v>
      </c>
      <c r="V146" s="6">
        <v>0.12668693065643311</v>
      </c>
      <c r="W146" s="6">
        <v>0.15740449726581573</v>
      </c>
      <c r="X146" s="6">
        <v>7.1385550498962402</v>
      </c>
      <c r="Y146" s="7">
        <v>10.615627288818359</v>
      </c>
      <c r="Z146" s="7">
        <v>10.615627288818359</v>
      </c>
      <c r="AA146" s="7">
        <v>11.334424018859863</v>
      </c>
    </row>
    <row r="147" spans="1:27" x14ac:dyDescent="0.25">
      <c r="A147" s="1" t="s">
        <v>350</v>
      </c>
      <c r="B147" s="1" t="s">
        <v>351</v>
      </c>
      <c r="C147" s="3" t="s">
        <v>37</v>
      </c>
      <c r="D147" s="4" t="s">
        <v>31</v>
      </c>
      <c r="E147" s="5">
        <v>93010</v>
      </c>
      <c r="F147" s="5">
        <v>78933</v>
      </c>
      <c r="G147" s="5">
        <v>621</v>
      </c>
      <c r="H147" s="5">
        <v>9256</v>
      </c>
      <c r="I147" s="5">
        <v>72</v>
      </c>
      <c r="J147" s="5">
        <v>6</v>
      </c>
      <c r="K147" s="5">
        <v>0</v>
      </c>
      <c r="L147" s="6">
        <v>5.6768679618835449</v>
      </c>
      <c r="M147" s="6">
        <v>1.941497802734375</v>
      </c>
      <c r="N147" s="6">
        <v>3.7353701591491699</v>
      </c>
      <c r="O147" s="6">
        <v>0.44292503595352173</v>
      </c>
      <c r="P147" s="6">
        <v>0.44292503595352173</v>
      </c>
      <c r="Q147" s="6">
        <v>4.4800000190734863</v>
      </c>
      <c r="R147" s="6">
        <v>-5.028062965720892E-3</v>
      </c>
      <c r="S147" s="6">
        <v>84.562995910644531</v>
      </c>
      <c r="T147" s="6">
        <v>0.7806018590927124</v>
      </c>
      <c r="U147" s="6">
        <v>862.5</v>
      </c>
      <c r="V147" s="6">
        <v>7.741103321313858E-2</v>
      </c>
      <c r="W147" s="6">
        <v>9.0504564344882965E-2</v>
      </c>
      <c r="X147" s="6">
        <v>9.4615268707275391</v>
      </c>
      <c r="Y147" s="7">
        <v>14.040641784667969</v>
      </c>
      <c r="Z147" s="7">
        <v>14.040641784667969</v>
      </c>
      <c r="AA147" s="7">
        <v>15.063872337341309</v>
      </c>
    </row>
    <row r="148" spans="1:27" x14ac:dyDescent="0.25">
      <c r="A148" s="1" t="s">
        <v>352</v>
      </c>
      <c r="B148" s="1" t="s">
        <v>351</v>
      </c>
      <c r="C148" s="3" t="s">
        <v>34</v>
      </c>
      <c r="D148" s="4" t="s">
        <v>31</v>
      </c>
      <c r="E148" s="5">
        <v>24787974</v>
      </c>
      <c r="F148" s="5">
        <v>18251676</v>
      </c>
      <c r="G148" s="5">
        <v>190560</v>
      </c>
      <c r="H148" s="5">
        <v>3894664</v>
      </c>
      <c r="I148" s="5">
        <v>96643</v>
      </c>
      <c r="J148" s="5">
        <v>44471</v>
      </c>
      <c r="K148" s="5">
        <v>0</v>
      </c>
      <c r="L148" s="6">
        <v>5.269810676574707</v>
      </c>
      <c r="M148" s="6">
        <v>1.2728110551834106</v>
      </c>
      <c r="N148" s="6">
        <v>3.9969995021820068</v>
      </c>
      <c r="O148" s="6">
        <v>1.4272339344024658</v>
      </c>
      <c r="P148" s="6">
        <v>1.4275518655776978</v>
      </c>
      <c r="Q148" s="6">
        <v>9.130000114440918</v>
      </c>
      <c r="R148" s="6">
        <v>0.1042022630572319</v>
      </c>
      <c r="S148" s="6">
        <v>52.074050903320313</v>
      </c>
      <c r="T148" s="6">
        <v>1.0332803726196289</v>
      </c>
      <c r="U148" s="6">
        <v>197.17930603027344</v>
      </c>
      <c r="V148" s="6">
        <v>0.39835041761398315</v>
      </c>
      <c r="W148" s="6">
        <v>0.52403080463409424</v>
      </c>
      <c r="X148" s="6">
        <v>11.722286224365234</v>
      </c>
      <c r="Y148" s="7">
        <v>14.772573471069336</v>
      </c>
      <c r="Z148" s="7">
        <v>14.772573471069336</v>
      </c>
      <c r="AA148" s="7">
        <v>15.733431816101074</v>
      </c>
    </row>
    <row r="149" spans="1:27" x14ac:dyDescent="0.25">
      <c r="A149" s="1" t="s">
        <v>307</v>
      </c>
      <c r="B149" s="1" t="s">
        <v>293</v>
      </c>
      <c r="C149" s="3" t="s">
        <v>34</v>
      </c>
      <c r="D149" s="4" t="s">
        <v>31</v>
      </c>
      <c r="E149" s="5">
        <v>835989</v>
      </c>
      <c r="F149" s="5">
        <v>584660</v>
      </c>
      <c r="G149" s="5">
        <v>5231</v>
      </c>
      <c r="H149" s="5">
        <v>69382</v>
      </c>
      <c r="I149" s="5">
        <v>530</v>
      </c>
      <c r="J149" s="5">
        <v>852</v>
      </c>
      <c r="K149" s="5">
        <v>0</v>
      </c>
      <c r="L149" s="6">
        <v>4.4090266227722168</v>
      </c>
      <c r="M149" s="6">
        <v>2.4227232933044434</v>
      </c>
      <c r="N149" s="6">
        <v>1.9863032102584839</v>
      </c>
      <c r="O149" s="6">
        <v>7.8881777822971344E-2</v>
      </c>
      <c r="P149" s="6">
        <v>6.5576419234275818E-2</v>
      </c>
      <c r="Q149" s="6">
        <v>0.80000001192092896</v>
      </c>
      <c r="R149" s="6">
        <v>-1.3424316421151161E-3</v>
      </c>
      <c r="S149" s="6">
        <v>99.874214172363281</v>
      </c>
      <c r="T149" s="6">
        <v>0.88677400350570679</v>
      </c>
      <c r="U149" s="6">
        <v>986.98114013671875</v>
      </c>
      <c r="V149" s="6">
        <v>6.3397966325283051E-2</v>
      </c>
      <c r="W149" s="6">
        <v>8.9847110211849213E-2</v>
      </c>
      <c r="X149" s="6">
        <v>9.9645004272460938</v>
      </c>
      <c r="Y149" s="7">
        <v>13.256680488586426</v>
      </c>
      <c r="Z149" s="7">
        <v>13.256680488586426</v>
      </c>
      <c r="AA149" s="7">
        <v>14.065631866455078</v>
      </c>
    </row>
    <row r="150" spans="1:27" x14ac:dyDescent="0.25">
      <c r="A150" s="1" t="s">
        <v>189</v>
      </c>
      <c r="B150" s="1" t="s">
        <v>190</v>
      </c>
      <c r="C150" s="3" t="s">
        <v>37</v>
      </c>
      <c r="D150" s="4" t="s">
        <v>31</v>
      </c>
      <c r="E150" s="5">
        <v>1456967</v>
      </c>
      <c r="F150" s="5">
        <v>1177253</v>
      </c>
      <c r="G150" s="5">
        <v>4989</v>
      </c>
      <c r="H150" s="5">
        <v>135165</v>
      </c>
      <c r="I150" s="5">
        <v>1603</v>
      </c>
      <c r="J150" s="5">
        <v>6034</v>
      </c>
      <c r="K150" s="5">
        <v>0</v>
      </c>
      <c r="L150" s="6">
        <v>5.0030932426452637</v>
      </c>
      <c r="M150" s="6">
        <v>2.6220192909240723</v>
      </c>
      <c r="N150" s="6">
        <v>2.3810739517211914</v>
      </c>
      <c r="O150" s="6">
        <v>0.20126929879188538</v>
      </c>
      <c r="P150" s="6">
        <v>0.16643847525119781</v>
      </c>
      <c r="Q150" s="6">
        <v>1.7999999523162842</v>
      </c>
      <c r="R150" s="6">
        <v>1.0176744544878602E-3</v>
      </c>
      <c r="S150" s="6">
        <v>90.244834899902344</v>
      </c>
      <c r="T150" s="6">
        <v>0.42199480533599854</v>
      </c>
      <c r="U150" s="6">
        <v>311.22894287109375</v>
      </c>
      <c r="V150" s="6">
        <v>0.11002308130264282</v>
      </c>
      <c r="W150" s="6">
        <v>0.1355898380279541</v>
      </c>
      <c r="X150" s="6">
        <v>10.055421829223633</v>
      </c>
      <c r="Y150" s="7">
        <v>0</v>
      </c>
      <c r="Z150" s="7">
        <v>0</v>
      </c>
      <c r="AA150" s="7">
        <v>0</v>
      </c>
    </row>
    <row r="151" spans="1:27" x14ac:dyDescent="0.25">
      <c r="A151" s="1" t="s">
        <v>308</v>
      </c>
      <c r="B151" s="1" t="s">
        <v>48</v>
      </c>
      <c r="C151" s="3" t="s">
        <v>49</v>
      </c>
      <c r="D151" s="4" t="s">
        <v>31</v>
      </c>
      <c r="E151" s="5">
        <v>570380</v>
      </c>
      <c r="F151" s="5">
        <v>470724</v>
      </c>
      <c r="G151" s="5">
        <v>3046</v>
      </c>
      <c r="H151" s="5">
        <v>63788</v>
      </c>
      <c r="I151" s="5">
        <v>1221</v>
      </c>
      <c r="J151" s="5">
        <v>1641</v>
      </c>
      <c r="K151" s="5">
        <v>0</v>
      </c>
      <c r="L151" s="6">
        <v>4.8698525428771973</v>
      </c>
      <c r="M151" s="6">
        <v>2.4105207920074463</v>
      </c>
      <c r="N151" s="6">
        <v>2.459331750869751</v>
      </c>
      <c r="O151" s="6">
        <v>0.27865585684776306</v>
      </c>
      <c r="P151" s="6">
        <v>0.27865585684776306</v>
      </c>
      <c r="Q151" s="6">
        <v>2.5</v>
      </c>
      <c r="R151" s="6">
        <v>1.5951909124851227E-2</v>
      </c>
      <c r="S151" s="6">
        <v>83.625396728515625</v>
      </c>
      <c r="T151" s="6">
        <v>0.64292800426483154</v>
      </c>
      <c r="U151" s="6">
        <v>249.4676513671875</v>
      </c>
      <c r="V151" s="6">
        <v>0.21406781673431396</v>
      </c>
      <c r="W151" s="6">
        <v>0.25771999359130859</v>
      </c>
      <c r="X151" s="6">
        <v>11.764827728271484</v>
      </c>
      <c r="Y151" s="7">
        <v>18.375652313232422</v>
      </c>
      <c r="Z151" s="7">
        <v>18.375652313232422</v>
      </c>
      <c r="AA151" s="7">
        <v>19.246070861816406</v>
      </c>
    </row>
    <row r="152" spans="1:27" x14ac:dyDescent="0.25">
      <c r="A152" s="1" t="s">
        <v>191</v>
      </c>
      <c r="B152" s="1" t="s">
        <v>48</v>
      </c>
      <c r="C152" s="3" t="s">
        <v>34</v>
      </c>
      <c r="D152" s="4" t="s">
        <v>31</v>
      </c>
      <c r="E152" s="5">
        <v>8568434</v>
      </c>
      <c r="F152" s="5">
        <v>6544849</v>
      </c>
      <c r="G152" s="5">
        <v>80812</v>
      </c>
      <c r="H152" s="5">
        <v>985268</v>
      </c>
      <c r="I152" s="5">
        <v>25565</v>
      </c>
      <c r="J152" s="5">
        <v>7203</v>
      </c>
      <c r="K152" s="5">
        <v>0</v>
      </c>
      <c r="L152" s="6">
        <v>4.9017977714538574</v>
      </c>
      <c r="M152" s="6">
        <v>2.3679203987121582</v>
      </c>
      <c r="N152" s="6">
        <v>2.5338776111602783</v>
      </c>
      <c r="O152" s="6">
        <v>0.91241085529327393</v>
      </c>
      <c r="P152" s="6">
        <v>0.91019421815872192</v>
      </c>
      <c r="Q152" s="6">
        <v>7.9899997711181641</v>
      </c>
      <c r="R152" s="6">
        <v>-4.8387516289949417E-4</v>
      </c>
      <c r="S152" s="6">
        <v>57.611431121826172</v>
      </c>
      <c r="T152" s="6">
        <v>1.2196820974349976</v>
      </c>
      <c r="U152" s="6">
        <v>316.10403442382813</v>
      </c>
      <c r="V152" s="6">
        <v>0.41826778650283813</v>
      </c>
      <c r="W152" s="6">
        <v>0.3858482837677002</v>
      </c>
      <c r="X152" s="6">
        <v>10.460188865661621</v>
      </c>
      <c r="Y152" s="7">
        <v>13.295770645141602</v>
      </c>
      <c r="Z152" s="7">
        <v>13.295770645141602</v>
      </c>
      <c r="AA152" s="7">
        <v>14.546600341796875</v>
      </c>
    </row>
    <row r="153" spans="1:27" x14ac:dyDescent="0.25">
      <c r="A153" s="1" t="s">
        <v>309</v>
      </c>
      <c r="B153" s="1" t="s">
        <v>310</v>
      </c>
      <c r="C153" s="3" t="s">
        <v>34</v>
      </c>
      <c r="D153" s="4" t="s">
        <v>31</v>
      </c>
      <c r="E153" s="5">
        <v>797780</v>
      </c>
      <c r="F153" s="5">
        <v>616033</v>
      </c>
      <c r="G153" s="5">
        <v>6791</v>
      </c>
      <c r="H153" s="5">
        <v>80792</v>
      </c>
      <c r="I153" s="5">
        <v>14821</v>
      </c>
      <c r="J153" s="5">
        <v>9773</v>
      </c>
      <c r="K153" s="5">
        <v>0</v>
      </c>
      <c r="L153" s="6">
        <v>5.1703996658325195</v>
      </c>
      <c r="M153" s="6">
        <v>2.1127693653106689</v>
      </c>
      <c r="N153" s="6">
        <v>3.0576303005218506</v>
      </c>
      <c r="O153" s="6">
        <v>0.62956517934799194</v>
      </c>
      <c r="P153" s="6">
        <v>0.62360095977783203</v>
      </c>
      <c r="Q153" s="6">
        <v>6.1500000953674316</v>
      </c>
      <c r="R153" s="6">
        <v>6.260179728269577E-2</v>
      </c>
      <c r="S153" s="6">
        <v>72.052139282226563</v>
      </c>
      <c r="T153" s="6">
        <v>1.0903562307357788</v>
      </c>
      <c r="U153" s="6">
        <v>45.820121765136719</v>
      </c>
      <c r="V153" s="6">
        <v>1.8577803373336792</v>
      </c>
      <c r="W153" s="6">
        <v>2.3796448707580566</v>
      </c>
      <c r="X153" s="6">
        <v>11.119026184082031</v>
      </c>
      <c r="Y153" s="7">
        <v>0</v>
      </c>
      <c r="Z153" s="7">
        <v>0</v>
      </c>
      <c r="AA153" s="7">
        <v>0</v>
      </c>
    </row>
    <row r="154" spans="1:27" x14ac:dyDescent="0.25">
      <c r="A154" s="1" t="s">
        <v>311</v>
      </c>
      <c r="B154" s="1" t="s">
        <v>312</v>
      </c>
      <c r="C154" s="3" t="s">
        <v>34</v>
      </c>
      <c r="D154" s="4" t="s">
        <v>31</v>
      </c>
      <c r="E154" s="5">
        <v>864036</v>
      </c>
      <c r="F154" s="5">
        <v>611987</v>
      </c>
      <c r="G154" s="5">
        <v>4679</v>
      </c>
      <c r="H154" s="5">
        <v>81993</v>
      </c>
      <c r="I154" s="5">
        <v>1363</v>
      </c>
      <c r="J154" s="5">
        <v>282</v>
      </c>
      <c r="K154" s="5">
        <v>0</v>
      </c>
      <c r="L154" s="6">
        <v>4.6793708801269531</v>
      </c>
      <c r="M154" s="6">
        <v>2.0815269947052002</v>
      </c>
      <c r="N154" s="6">
        <v>2.597844123840332</v>
      </c>
      <c r="O154" s="6">
        <v>5.1663167774677277E-2</v>
      </c>
      <c r="P154" s="6">
        <v>0.12386267632246017</v>
      </c>
      <c r="Q154" s="6">
        <v>1.309999942779541</v>
      </c>
      <c r="R154" s="6">
        <v>2.5743835140019655E-3</v>
      </c>
      <c r="S154" s="6">
        <v>96.266471862792969</v>
      </c>
      <c r="T154" s="6">
        <v>0.75875759124755859</v>
      </c>
      <c r="U154" s="6">
        <v>343.286865234375</v>
      </c>
      <c r="V154" s="6">
        <v>0.93317872285842896</v>
      </c>
      <c r="W154" s="6">
        <v>0.22102726995944977</v>
      </c>
      <c r="X154" s="6">
        <v>9.5979185104370117</v>
      </c>
      <c r="Y154" s="7">
        <v>0</v>
      </c>
      <c r="Z154" s="7">
        <v>0</v>
      </c>
      <c r="AA154" s="7">
        <v>0</v>
      </c>
    </row>
    <row r="155" spans="1:27" x14ac:dyDescent="0.25">
      <c r="A155" s="1" t="s">
        <v>313</v>
      </c>
      <c r="B155" s="1" t="s">
        <v>314</v>
      </c>
      <c r="C155" s="3" t="s">
        <v>49</v>
      </c>
      <c r="D155" s="4" t="s">
        <v>31</v>
      </c>
      <c r="E155" s="5">
        <v>848942</v>
      </c>
      <c r="F155" s="5">
        <v>612900</v>
      </c>
      <c r="G155" s="5">
        <v>6013</v>
      </c>
      <c r="H155" s="5">
        <v>64476</v>
      </c>
      <c r="I155" s="5">
        <v>3268</v>
      </c>
      <c r="J155" s="5">
        <v>2189</v>
      </c>
      <c r="K155" s="5">
        <v>0</v>
      </c>
      <c r="L155" s="6">
        <v>4.9599847793579102</v>
      </c>
      <c r="M155" s="6">
        <v>1.0200583934783936</v>
      </c>
      <c r="N155" s="6">
        <v>3.9399263858795166</v>
      </c>
      <c r="O155" s="6">
        <v>0.79250955581665039</v>
      </c>
      <c r="P155" s="6">
        <v>0.79250955581665039</v>
      </c>
      <c r="Q155" s="6">
        <v>10.460000038146973</v>
      </c>
      <c r="R155" s="6">
        <v>-2.6081209070980549E-3</v>
      </c>
      <c r="S155" s="6">
        <v>73.841842651367188</v>
      </c>
      <c r="T155" s="6">
        <v>0.97154206037521362</v>
      </c>
      <c r="U155" s="6">
        <v>183.99632263183594</v>
      </c>
      <c r="V155" s="6">
        <v>0.38494974374771118</v>
      </c>
      <c r="W155" s="6">
        <v>0.52802252769470215</v>
      </c>
      <c r="X155" s="6">
        <v>8.6321659088134766</v>
      </c>
      <c r="Y155" s="7">
        <v>13.574949264526367</v>
      </c>
      <c r="Z155" s="7">
        <v>13.574949264526367</v>
      </c>
      <c r="AA155" s="7">
        <v>14.754049301147461</v>
      </c>
    </row>
    <row r="156" spans="1:27" x14ac:dyDescent="0.25">
      <c r="A156" s="1" t="s">
        <v>315</v>
      </c>
      <c r="B156" s="1" t="s">
        <v>316</v>
      </c>
      <c r="C156" s="3" t="s">
        <v>34</v>
      </c>
      <c r="D156" s="4" t="s">
        <v>31</v>
      </c>
      <c r="E156" s="5">
        <v>469291</v>
      </c>
      <c r="F156" s="5">
        <v>357561</v>
      </c>
      <c r="G156" s="5">
        <v>2150</v>
      </c>
      <c r="H156" s="5">
        <v>58187</v>
      </c>
      <c r="I156" s="5">
        <v>1215</v>
      </c>
      <c r="J156" s="5">
        <v>687</v>
      </c>
      <c r="K156" s="5">
        <v>0</v>
      </c>
      <c r="L156" s="6">
        <v>5.2894082069396973</v>
      </c>
      <c r="M156" s="6">
        <v>1.3725849390029907</v>
      </c>
      <c r="N156" s="6">
        <v>3.9168233871459961</v>
      </c>
      <c r="O156" s="6">
        <v>0.71942275762557983</v>
      </c>
      <c r="P156" s="6">
        <v>0.72819006443023682</v>
      </c>
      <c r="Q156" s="6">
        <v>5.880000114440918</v>
      </c>
      <c r="R156" s="6">
        <v>-2.0994272083044052E-2</v>
      </c>
      <c r="S156" s="6">
        <v>76.053260803222656</v>
      </c>
      <c r="T156" s="6">
        <v>0.5977020263671875</v>
      </c>
      <c r="U156" s="6">
        <v>176.95472717285156</v>
      </c>
      <c r="V156" s="6">
        <v>0.25890117883682251</v>
      </c>
      <c r="W156" s="6">
        <v>0.33777114748954773</v>
      </c>
      <c r="X156" s="6">
        <v>12.420708656311035</v>
      </c>
      <c r="Y156" s="7">
        <v>0</v>
      </c>
      <c r="Z156" s="7">
        <v>0</v>
      </c>
      <c r="AA156" s="7">
        <v>0</v>
      </c>
    </row>
    <row r="157" spans="1:27" x14ac:dyDescent="0.25">
      <c r="A157" s="1" t="s">
        <v>317</v>
      </c>
      <c r="B157" s="1" t="s">
        <v>318</v>
      </c>
      <c r="C157" s="3" t="s">
        <v>59</v>
      </c>
      <c r="D157" s="4" t="s">
        <v>31</v>
      </c>
      <c r="E157" s="5">
        <v>522042</v>
      </c>
      <c r="F157" s="5">
        <v>447830</v>
      </c>
      <c r="G157" s="5">
        <v>9743</v>
      </c>
      <c r="H157" s="5">
        <v>54818</v>
      </c>
      <c r="I157" s="5">
        <v>6334</v>
      </c>
      <c r="J157" s="5">
        <v>2312</v>
      </c>
      <c r="K157" s="5">
        <v>0</v>
      </c>
      <c r="L157" s="6">
        <v>7.5003647804260254</v>
      </c>
      <c r="M157" s="6">
        <v>3.2231318950653076</v>
      </c>
      <c r="N157" s="6">
        <v>4.2772326469421387</v>
      </c>
      <c r="O157" s="6">
        <v>0.29904097318649292</v>
      </c>
      <c r="P157" s="6">
        <v>0.29904097318649292</v>
      </c>
      <c r="Q157" s="6">
        <v>2.7300000190734863</v>
      </c>
      <c r="R157" s="6">
        <v>1.1184887886047363</v>
      </c>
      <c r="S157" s="6">
        <v>80.174156188964844</v>
      </c>
      <c r="T157" s="6">
        <v>2.1292777061462402</v>
      </c>
      <c r="U157" s="6">
        <v>153.82064819335938</v>
      </c>
      <c r="V157" s="6">
        <v>1.3464434146881104</v>
      </c>
      <c r="W157" s="6">
        <v>1.3842599391937256</v>
      </c>
      <c r="X157" s="6">
        <v>11.165979385375977</v>
      </c>
      <c r="Y157" s="7">
        <v>12.863245010375977</v>
      </c>
      <c r="Z157" s="7">
        <v>12.863245010375977</v>
      </c>
      <c r="AA157" s="7">
        <v>14.125822067260742</v>
      </c>
    </row>
    <row r="158" spans="1:27" x14ac:dyDescent="0.25">
      <c r="A158" s="1" t="s">
        <v>319</v>
      </c>
      <c r="B158" s="1" t="s">
        <v>320</v>
      </c>
      <c r="C158" s="3" t="s">
        <v>37</v>
      </c>
      <c r="D158" s="4" t="s">
        <v>31</v>
      </c>
      <c r="E158" s="5">
        <v>843493</v>
      </c>
      <c r="F158" s="5">
        <v>609717</v>
      </c>
      <c r="G158" s="5">
        <v>6089</v>
      </c>
      <c r="H158" s="5">
        <v>119592</v>
      </c>
      <c r="I158" s="5">
        <v>2378</v>
      </c>
      <c r="J158" s="5">
        <v>1204</v>
      </c>
      <c r="K158" s="5">
        <v>0</v>
      </c>
      <c r="L158" s="6">
        <v>5.0131106376647949</v>
      </c>
      <c r="M158" s="6">
        <v>1.1353206634521484</v>
      </c>
      <c r="N158" s="6">
        <v>3.8777899742126465</v>
      </c>
      <c r="O158" s="6">
        <v>0.79364097118377686</v>
      </c>
      <c r="P158" s="6">
        <v>0.93053948879241943</v>
      </c>
      <c r="Q158" s="6">
        <v>6.5999999046325684</v>
      </c>
      <c r="R158" s="6">
        <v>-8.4609668701887131E-3</v>
      </c>
      <c r="S158" s="6">
        <v>72.186737060546875</v>
      </c>
      <c r="T158" s="6">
        <v>0.98878544569015503</v>
      </c>
      <c r="U158" s="6">
        <v>256.05551147460938</v>
      </c>
      <c r="V158" s="6">
        <v>0.28192290663719177</v>
      </c>
      <c r="W158" s="6">
        <v>0.38616058230400085</v>
      </c>
      <c r="X158" s="6">
        <v>15.37556266784668</v>
      </c>
      <c r="Y158" s="7">
        <v>22.978631973266602</v>
      </c>
      <c r="Z158" s="7">
        <v>22.978631973266602</v>
      </c>
      <c r="AA158" s="7">
        <v>24.115749359130859</v>
      </c>
    </row>
    <row r="159" spans="1:27" x14ac:dyDescent="0.25">
      <c r="A159" s="1" t="s">
        <v>192</v>
      </c>
      <c r="B159" s="1" t="s">
        <v>193</v>
      </c>
      <c r="C159" s="3" t="s">
        <v>34</v>
      </c>
      <c r="D159" s="4" t="s">
        <v>31</v>
      </c>
      <c r="E159" s="5">
        <v>2556320</v>
      </c>
      <c r="F159" s="5">
        <v>1663289</v>
      </c>
      <c r="G159" s="5">
        <v>15119</v>
      </c>
      <c r="H159" s="5">
        <v>239550</v>
      </c>
      <c r="I159" s="5">
        <v>3587</v>
      </c>
      <c r="J159" s="5">
        <v>1836</v>
      </c>
      <c r="K159" s="5">
        <v>0</v>
      </c>
      <c r="L159" s="6">
        <v>4.7458491325378418</v>
      </c>
      <c r="M159" s="6">
        <v>1.9382516145706177</v>
      </c>
      <c r="N159" s="6">
        <v>2.8075973987579346</v>
      </c>
      <c r="O159" s="6">
        <v>0.69023770093917847</v>
      </c>
      <c r="P159" s="6">
        <v>0.69023770093917847</v>
      </c>
      <c r="Q159" s="6">
        <v>7.2800002098083496</v>
      </c>
      <c r="R159" s="6">
        <v>4.0834341198205948E-2</v>
      </c>
      <c r="S159" s="6">
        <v>68.745956420898438</v>
      </c>
      <c r="T159" s="6">
        <v>0.90079408884048462</v>
      </c>
      <c r="U159" s="6">
        <v>421.49429321289063</v>
      </c>
      <c r="V159" s="6">
        <v>0.14031890034675598</v>
      </c>
      <c r="W159" s="6">
        <v>0.21371442079544067</v>
      </c>
      <c r="X159" s="6">
        <v>10.064702987670898</v>
      </c>
      <c r="Y159" s="7">
        <v>13.870829582214355</v>
      </c>
      <c r="Z159" s="7">
        <v>13.870829582214355</v>
      </c>
      <c r="AA159" s="7">
        <v>14.781360626220703</v>
      </c>
    </row>
    <row r="160" spans="1:27" x14ac:dyDescent="0.25">
      <c r="A160" s="1" t="s">
        <v>321</v>
      </c>
      <c r="B160" s="1" t="s">
        <v>322</v>
      </c>
      <c r="C160" s="3" t="s">
        <v>41</v>
      </c>
      <c r="D160" s="4" t="s">
        <v>31</v>
      </c>
      <c r="E160" s="5">
        <v>507645</v>
      </c>
      <c r="F160" s="5">
        <v>65244</v>
      </c>
      <c r="G160" s="5">
        <v>1257</v>
      </c>
      <c r="H160" s="5">
        <v>230994</v>
      </c>
      <c r="I160" s="5">
        <v>141</v>
      </c>
      <c r="J160" s="5">
        <v>863</v>
      </c>
      <c r="K160" s="5">
        <v>0</v>
      </c>
      <c r="L160" s="6">
        <v>2.7774302959442139</v>
      </c>
      <c r="M160" s="6">
        <v>0.43441644310951233</v>
      </c>
      <c r="N160" s="6">
        <v>2.3430140018463135</v>
      </c>
      <c r="O160" s="6">
        <v>0.87682759761810303</v>
      </c>
      <c r="P160" s="6">
        <v>2.5007808208465576</v>
      </c>
      <c r="Q160" s="6">
        <v>5.3499999046325684</v>
      </c>
      <c r="R160" s="6">
        <v>-5.3803212940692902E-2</v>
      </c>
      <c r="S160" s="6">
        <v>51.188117980957031</v>
      </c>
      <c r="T160" s="6">
        <v>1.8901971578598022</v>
      </c>
      <c r="U160" s="6">
        <v>891.4893798828125</v>
      </c>
      <c r="V160" s="6">
        <v>2.7775315567851067E-2</v>
      </c>
      <c r="W160" s="6">
        <v>0.21202689409255981</v>
      </c>
      <c r="X160" s="6">
        <v>46.580478668212891</v>
      </c>
      <c r="Y160" s="7">
        <v>32.53326416015625</v>
      </c>
      <c r="Z160" s="7">
        <v>32.53326416015625</v>
      </c>
      <c r="AA160" s="7">
        <v>32.718925476074219</v>
      </c>
    </row>
    <row r="161" spans="1:27" x14ac:dyDescent="0.25">
      <c r="A161" s="1" t="s">
        <v>323</v>
      </c>
      <c r="B161" s="1" t="s">
        <v>324</v>
      </c>
      <c r="C161" s="3" t="s">
        <v>34</v>
      </c>
      <c r="D161" s="4" t="s">
        <v>31</v>
      </c>
      <c r="E161" s="5">
        <v>902832</v>
      </c>
      <c r="F161" s="5">
        <v>716485</v>
      </c>
      <c r="G161" s="5">
        <v>7040</v>
      </c>
      <c r="H161" s="5">
        <v>69434</v>
      </c>
      <c r="I161" s="5">
        <v>115</v>
      </c>
      <c r="J161" s="5">
        <v>923</v>
      </c>
      <c r="K161" s="5">
        <v>0</v>
      </c>
      <c r="L161" s="6">
        <v>5.1756672859191895</v>
      </c>
      <c r="M161" s="6">
        <v>2.2524592876434326</v>
      </c>
      <c r="N161" s="6">
        <v>2.9232079982757568</v>
      </c>
      <c r="O161" s="6">
        <v>0.48803570866584778</v>
      </c>
      <c r="P161" s="6">
        <v>0.49865394830703735</v>
      </c>
      <c r="Q161" s="6">
        <v>6.4600000381469727</v>
      </c>
      <c r="R161" s="6">
        <v>5.5707048159092665E-4</v>
      </c>
      <c r="S161" s="6">
        <v>76.213592529296875</v>
      </c>
      <c r="T161" s="6">
        <v>0.97301405668258667</v>
      </c>
      <c r="U161" s="6">
        <v>6121.7392578125</v>
      </c>
      <c r="V161" s="6">
        <v>1.2737696059048176E-2</v>
      </c>
      <c r="W161" s="6">
        <v>1.5894405543804169E-2</v>
      </c>
      <c r="X161" s="6">
        <v>8.9867038726806641</v>
      </c>
      <c r="Y161" s="7">
        <v>12.465301513671875</v>
      </c>
      <c r="Z161" s="7">
        <v>12.465301513671875</v>
      </c>
      <c r="AA161" s="7">
        <v>13.59001636505127</v>
      </c>
    </row>
    <row r="162" spans="1:27" x14ac:dyDescent="0.25">
      <c r="A162" s="1" t="s">
        <v>325</v>
      </c>
      <c r="B162" s="1" t="s">
        <v>326</v>
      </c>
      <c r="C162" s="3" t="s">
        <v>34</v>
      </c>
      <c r="D162" s="4" t="s">
        <v>31</v>
      </c>
      <c r="E162" s="5">
        <v>134236</v>
      </c>
      <c r="F162" s="5">
        <v>108908</v>
      </c>
      <c r="G162" s="5">
        <v>734</v>
      </c>
      <c r="H162" s="5">
        <v>12495</v>
      </c>
      <c r="I162" s="5">
        <v>0</v>
      </c>
      <c r="J162" s="5">
        <v>0</v>
      </c>
      <c r="K162" s="5">
        <v>0</v>
      </c>
      <c r="L162" s="6">
        <v>4.6200203895568848</v>
      </c>
      <c r="M162" s="6">
        <v>1.7267055511474609</v>
      </c>
      <c r="N162" s="6">
        <v>2.8933148384094238</v>
      </c>
      <c r="O162" s="6">
        <v>0.67682147026062012</v>
      </c>
      <c r="P162" s="6">
        <v>0.67682147026062012</v>
      </c>
      <c r="Q162" s="6">
        <v>7.3400001525878906</v>
      </c>
      <c r="R162" s="6">
        <v>0</v>
      </c>
      <c r="S162" s="6">
        <v>69.88922119140625</v>
      </c>
      <c r="T162" s="6">
        <v>0.66945147514343262</v>
      </c>
      <c r="U162" s="6">
        <v>0</v>
      </c>
      <c r="V162" s="6">
        <v>0</v>
      </c>
      <c r="W162" s="6">
        <v>0</v>
      </c>
      <c r="X162" s="6">
        <v>9.8399925231933594</v>
      </c>
      <c r="Y162" s="7">
        <v>0</v>
      </c>
      <c r="Z162" s="7">
        <v>0</v>
      </c>
      <c r="AA162" s="7">
        <v>0</v>
      </c>
    </row>
    <row r="163" spans="1:27" x14ac:dyDescent="0.25">
      <c r="A163" s="1" t="s">
        <v>327</v>
      </c>
      <c r="B163" s="1" t="s">
        <v>274</v>
      </c>
      <c r="C163" s="3" t="s">
        <v>49</v>
      </c>
      <c r="D163" s="4" t="s">
        <v>31</v>
      </c>
      <c r="E163" s="5">
        <v>416530</v>
      </c>
      <c r="F163" s="5">
        <v>284559</v>
      </c>
      <c r="G163" s="5">
        <v>1668</v>
      </c>
      <c r="H163" s="5">
        <v>47916</v>
      </c>
      <c r="I163" s="5">
        <v>994</v>
      </c>
      <c r="J163" s="5">
        <v>3616</v>
      </c>
      <c r="K163" s="5">
        <v>17</v>
      </c>
      <c r="L163" s="6">
        <v>4.8169608116149902</v>
      </c>
      <c r="M163" s="6">
        <v>1.0823472738265991</v>
      </c>
      <c r="N163" s="6">
        <v>3.7346136569976807</v>
      </c>
      <c r="O163" s="6">
        <v>0.63109016418457031</v>
      </c>
      <c r="P163" s="6">
        <v>0.63032150268554688</v>
      </c>
      <c r="Q163" s="6">
        <v>5.5</v>
      </c>
      <c r="R163" s="6">
        <v>7.9276770353317261E-2</v>
      </c>
      <c r="S163" s="6">
        <v>77.037940979003906</v>
      </c>
      <c r="T163" s="6">
        <v>0.58275425434112549</v>
      </c>
      <c r="U163" s="6">
        <v>167.80683898925781</v>
      </c>
      <c r="V163" s="6">
        <v>0.2386382669210434</v>
      </c>
      <c r="W163" s="6">
        <v>0.34727680683135986</v>
      </c>
      <c r="X163" s="6">
        <v>14.072188377380371</v>
      </c>
      <c r="Y163" s="7">
        <v>0</v>
      </c>
      <c r="Z163" s="7">
        <v>0</v>
      </c>
      <c r="AA163" s="7">
        <v>0</v>
      </c>
    </row>
    <row r="164" spans="1:27" x14ac:dyDescent="0.25">
      <c r="A164" s="1" t="s">
        <v>194</v>
      </c>
      <c r="B164" s="1" t="s">
        <v>195</v>
      </c>
      <c r="C164" s="3" t="s">
        <v>41</v>
      </c>
      <c r="D164" s="4" t="s">
        <v>31</v>
      </c>
      <c r="E164" s="5">
        <v>1907111</v>
      </c>
      <c r="F164" s="5">
        <v>1413193</v>
      </c>
      <c r="G164" s="5">
        <v>13702</v>
      </c>
      <c r="H164" s="5">
        <v>175837</v>
      </c>
      <c r="I164" s="5">
        <v>9315</v>
      </c>
      <c r="J164" s="5">
        <v>2712</v>
      </c>
      <c r="K164" s="5">
        <v>445</v>
      </c>
      <c r="L164" s="6">
        <v>4.9811224937438965</v>
      </c>
      <c r="M164" s="6">
        <v>1.5783562660217285</v>
      </c>
      <c r="N164" s="6">
        <v>3.4027664661407471</v>
      </c>
      <c r="O164" s="6">
        <v>1.0186386108398438</v>
      </c>
      <c r="P164" s="6">
        <v>1.0438212156295776</v>
      </c>
      <c r="Q164" s="6">
        <v>11.439999580383301</v>
      </c>
      <c r="R164" s="6">
        <v>4.7817565500736237E-3</v>
      </c>
      <c r="S164" s="6">
        <v>61.162727355957031</v>
      </c>
      <c r="T164" s="6">
        <v>0.96026688814163208</v>
      </c>
      <c r="U164" s="6">
        <v>147.09608459472656</v>
      </c>
      <c r="V164" s="6">
        <v>0.5111396312713623</v>
      </c>
      <c r="W164" s="6">
        <v>0.6528160572052002</v>
      </c>
      <c r="X164" s="6">
        <v>10.430707931518555</v>
      </c>
      <c r="Y164" s="7">
        <v>0</v>
      </c>
      <c r="Z164" s="7">
        <v>0</v>
      </c>
      <c r="AA164" s="7">
        <v>0</v>
      </c>
    </row>
    <row r="165" spans="1:27" x14ac:dyDescent="0.25">
      <c r="A165" s="1" t="s">
        <v>328</v>
      </c>
      <c r="B165" s="1" t="s">
        <v>303</v>
      </c>
      <c r="C165" s="3" t="s">
        <v>41</v>
      </c>
      <c r="D165" s="4" t="s">
        <v>31</v>
      </c>
      <c r="E165" s="5">
        <v>994023</v>
      </c>
      <c r="F165" s="5">
        <v>781176</v>
      </c>
      <c r="G165" s="5">
        <v>6815</v>
      </c>
      <c r="H165" s="5">
        <v>181985</v>
      </c>
      <c r="I165" s="5">
        <v>985</v>
      </c>
      <c r="J165" s="5">
        <v>2886</v>
      </c>
      <c r="K165" s="5">
        <v>3</v>
      </c>
      <c r="L165" s="6">
        <v>4.6453590393066406</v>
      </c>
      <c r="M165" s="6">
        <v>1.5444232225418091</v>
      </c>
      <c r="N165" s="6">
        <v>3.1009359359741211</v>
      </c>
      <c r="O165" s="6">
        <v>0.5819053053855896</v>
      </c>
      <c r="P165" s="6">
        <v>0.580913245677948</v>
      </c>
      <c r="Q165" s="6">
        <v>3.2200000286102295</v>
      </c>
      <c r="R165" s="6">
        <v>4.589978139847517E-3</v>
      </c>
      <c r="S165" s="6">
        <v>78.156997680664063</v>
      </c>
      <c r="T165" s="6">
        <v>0.86485761404037476</v>
      </c>
      <c r="U165" s="6">
        <v>691.878173828125</v>
      </c>
      <c r="V165" s="6">
        <v>0.10633556544780731</v>
      </c>
      <c r="W165" s="6">
        <v>0.12500143051147461</v>
      </c>
      <c r="X165" s="6">
        <v>18.895530700683594</v>
      </c>
      <c r="Y165" s="7">
        <v>0</v>
      </c>
      <c r="Z165" s="7">
        <v>0</v>
      </c>
      <c r="AA165" s="7">
        <v>0</v>
      </c>
    </row>
    <row r="166" spans="1:27" x14ac:dyDescent="0.25">
      <c r="A166" s="1" t="s">
        <v>196</v>
      </c>
      <c r="B166" s="1" t="s">
        <v>197</v>
      </c>
      <c r="C166" s="3" t="s">
        <v>34</v>
      </c>
      <c r="D166" s="4" t="s">
        <v>31</v>
      </c>
      <c r="E166" s="5">
        <v>3270641</v>
      </c>
      <c r="F166" s="5">
        <v>2428992</v>
      </c>
      <c r="G166" s="5">
        <v>12856</v>
      </c>
      <c r="H166" s="5">
        <v>485360</v>
      </c>
      <c r="I166" s="5">
        <v>11575</v>
      </c>
      <c r="J166" s="5">
        <v>15783</v>
      </c>
      <c r="K166" s="5">
        <v>0</v>
      </c>
      <c r="L166" s="6">
        <v>6.0547151565551758</v>
      </c>
      <c r="M166" s="6">
        <v>1.6042114496231079</v>
      </c>
      <c r="N166" s="6">
        <v>4.4505033493041992</v>
      </c>
      <c r="O166" s="6">
        <v>1.2664620876312256</v>
      </c>
      <c r="P166" s="6">
        <v>1.2664620876312256</v>
      </c>
      <c r="Q166" s="6">
        <v>8.5600004196166992</v>
      </c>
      <c r="R166" s="6">
        <v>0.24924537539482117</v>
      </c>
      <c r="S166" s="6">
        <v>49.459213256835938</v>
      </c>
      <c r="T166" s="6">
        <v>0.52648651599884033</v>
      </c>
      <c r="U166" s="6">
        <v>111.06695556640625</v>
      </c>
      <c r="V166" s="6">
        <v>0.35390615463256836</v>
      </c>
      <c r="W166" s="6">
        <v>0.47402623295783997</v>
      </c>
      <c r="X166" s="6">
        <v>11.423315048217773</v>
      </c>
      <c r="Y166" s="7">
        <v>15.985797882080078</v>
      </c>
      <c r="Z166" s="7">
        <v>15.985797882080078</v>
      </c>
      <c r="AA166" s="7">
        <v>16.577953338623047</v>
      </c>
    </row>
    <row r="167" spans="1:27" x14ac:dyDescent="0.25">
      <c r="A167" s="1" t="s">
        <v>198</v>
      </c>
      <c r="B167" s="1" t="s">
        <v>199</v>
      </c>
      <c r="C167" s="3" t="s">
        <v>34</v>
      </c>
      <c r="D167" s="4" t="s">
        <v>31</v>
      </c>
      <c r="E167" s="5">
        <v>2916156</v>
      </c>
      <c r="F167" s="5">
        <v>2084166</v>
      </c>
      <c r="G167" s="5">
        <v>30016</v>
      </c>
      <c r="H167" s="5">
        <v>227773</v>
      </c>
      <c r="I167" s="5">
        <v>14271</v>
      </c>
      <c r="J167" s="5">
        <v>19315</v>
      </c>
      <c r="K167" s="5">
        <v>0</v>
      </c>
      <c r="L167" s="6">
        <v>4.554440975189209</v>
      </c>
      <c r="M167" s="6">
        <v>1.4638229608535767</v>
      </c>
      <c r="N167" s="6">
        <v>3.0906178951263428</v>
      </c>
      <c r="O167" s="6">
        <v>0.95596295595169067</v>
      </c>
      <c r="P167" s="6">
        <v>0.95596295595169067</v>
      </c>
      <c r="Q167" s="6">
        <v>12.050000190734863</v>
      </c>
      <c r="R167" s="6">
        <v>-5.2794516086578369E-3</v>
      </c>
      <c r="S167" s="6">
        <v>61.399280548095703</v>
      </c>
      <c r="T167" s="6">
        <v>1.4197453260421753</v>
      </c>
      <c r="U167" s="6">
        <v>210.32864379882813</v>
      </c>
      <c r="V167" s="6">
        <v>0.48937711119651794</v>
      </c>
      <c r="W167" s="6">
        <v>0.67501282691955566</v>
      </c>
      <c r="X167" s="6">
        <v>9.1005649566650391</v>
      </c>
      <c r="Y167" s="7">
        <v>13.860116004943848</v>
      </c>
      <c r="Z167" s="7">
        <v>13.860116004943848</v>
      </c>
      <c r="AA167" s="7">
        <v>15.114704132080078</v>
      </c>
    </row>
    <row r="168" spans="1:27" x14ac:dyDescent="0.25">
      <c r="A168" s="1" t="s">
        <v>200</v>
      </c>
      <c r="B168" s="1" t="s">
        <v>201</v>
      </c>
      <c r="C168" s="3" t="s">
        <v>89</v>
      </c>
      <c r="D168" s="4" t="s">
        <v>31</v>
      </c>
      <c r="E168" s="5">
        <v>1624523</v>
      </c>
      <c r="F168" s="5">
        <v>1175091</v>
      </c>
      <c r="G168" s="5">
        <v>8071</v>
      </c>
      <c r="H168" s="5">
        <v>96397</v>
      </c>
      <c r="I168" s="5">
        <v>13336</v>
      </c>
      <c r="J168" s="5">
        <v>3352</v>
      </c>
      <c r="K168" s="5">
        <v>0</v>
      </c>
      <c r="L168" s="6">
        <v>5.1547532081604004</v>
      </c>
      <c r="M168" s="6">
        <v>2.1360683441162109</v>
      </c>
      <c r="N168" s="6">
        <v>3.0186846256256104</v>
      </c>
      <c r="O168" s="6">
        <v>0.8082846999168396</v>
      </c>
      <c r="P168" s="6">
        <v>0.79971736669540405</v>
      </c>
      <c r="Q168" s="6">
        <v>13.399999618530273</v>
      </c>
      <c r="R168" s="6">
        <v>-1.3535611797124147E-3</v>
      </c>
      <c r="S168" s="6">
        <v>75.939094543457031</v>
      </c>
      <c r="T168" s="6">
        <v>0.68215513229370117</v>
      </c>
      <c r="U168" s="6">
        <v>60.520397186279297</v>
      </c>
      <c r="V168" s="6">
        <v>0.82091790437698364</v>
      </c>
      <c r="W168" s="6">
        <v>1.1271491050720215</v>
      </c>
      <c r="X168" s="6">
        <v>7.3888516426086426</v>
      </c>
      <c r="Y168" s="7">
        <v>12.034246444702148</v>
      </c>
      <c r="Z168" s="7">
        <v>12.034246444702148</v>
      </c>
      <c r="AA168" s="7">
        <v>12.940065383911133</v>
      </c>
    </row>
    <row r="169" spans="1:27" x14ac:dyDescent="0.25">
      <c r="A169" s="1" t="s">
        <v>202</v>
      </c>
      <c r="B169" s="1" t="s">
        <v>130</v>
      </c>
      <c r="C169" s="3" t="s">
        <v>41</v>
      </c>
      <c r="D169" s="4" t="s">
        <v>31</v>
      </c>
      <c r="E169" s="5">
        <v>3302130</v>
      </c>
      <c r="F169" s="5">
        <v>2298276</v>
      </c>
      <c r="G169" s="5">
        <v>23985</v>
      </c>
      <c r="H169" s="5">
        <v>318643</v>
      </c>
      <c r="I169" s="5">
        <v>7265</v>
      </c>
      <c r="J169" s="5">
        <v>3493</v>
      </c>
      <c r="K169" s="5">
        <v>0</v>
      </c>
      <c r="L169" s="6">
        <v>4.6068658828735352</v>
      </c>
      <c r="M169" s="6">
        <v>1.5813213586807251</v>
      </c>
      <c r="N169" s="6">
        <v>3.0255446434020996</v>
      </c>
      <c r="O169" s="6">
        <v>0.77356189489364624</v>
      </c>
      <c r="P169" s="6">
        <v>0.77356189489364624</v>
      </c>
      <c r="Q169" s="6">
        <v>8.0900001525878906</v>
      </c>
      <c r="R169" s="6">
        <v>-1.1894636787474155E-2</v>
      </c>
      <c r="S169" s="6">
        <v>70.118438720703125</v>
      </c>
      <c r="T169" s="6">
        <v>1.0328296422958374</v>
      </c>
      <c r="U169" s="6">
        <v>330.14453125</v>
      </c>
      <c r="V169" s="6">
        <v>0.22000950574874878</v>
      </c>
      <c r="W169" s="6">
        <v>0.31284165382385254</v>
      </c>
      <c r="X169" s="6">
        <v>11.409364700317383</v>
      </c>
      <c r="Y169" s="7">
        <v>0</v>
      </c>
      <c r="Z169" s="7">
        <v>0</v>
      </c>
      <c r="AA169" s="7">
        <v>0</v>
      </c>
    </row>
    <row r="170" spans="1:27" x14ac:dyDescent="0.25">
      <c r="A170" s="1" t="s">
        <v>204</v>
      </c>
      <c r="B170" s="1" t="s">
        <v>184</v>
      </c>
      <c r="C170" s="3" t="s">
        <v>34</v>
      </c>
      <c r="D170" s="4" t="s">
        <v>31</v>
      </c>
      <c r="E170" s="5">
        <v>2033847</v>
      </c>
      <c r="F170" s="5">
        <v>1666281</v>
      </c>
      <c r="G170" s="5">
        <v>8393</v>
      </c>
      <c r="H170" s="5">
        <v>173363</v>
      </c>
      <c r="I170" s="5">
        <v>5722</v>
      </c>
      <c r="J170" s="5">
        <v>2358</v>
      </c>
      <c r="K170" s="5">
        <v>0</v>
      </c>
      <c r="L170" s="6">
        <v>4.9263529777526855</v>
      </c>
      <c r="M170" s="6">
        <v>2.3772823810577393</v>
      </c>
      <c r="N170" s="6">
        <v>2.5490705966949463</v>
      </c>
      <c r="O170" s="6">
        <v>0.38621523976325989</v>
      </c>
      <c r="P170" s="6">
        <v>0.38559609651565552</v>
      </c>
      <c r="Q170" s="6">
        <v>4.5500001907348633</v>
      </c>
      <c r="R170" s="6">
        <v>-2.3927559959702194E-4</v>
      </c>
      <c r="S170" s="6">
        <v>81.283584594726563</v>
      </c>
      <c r="T170" s="6">
        <v>0.50117218494415283</v>
      </c>
      <c r="U170" s="6">
        <v>146.67948913574219</v>
      </c>
      <c r="V170" s="6">
        <v>0.28133875131607056</v>
      </c>
      <c r="W170" s="6">
        <v>0.3416784405708313</v>
      </c>
      <c r="X170" s="6">
        <v>9.3643035888671875</v>
      </c>
      <c r="Y170" s="7">
        <v>14.938748359680176</v>
      </c>
      <c r="Z170" s="7">
        <v>14.938748359680176</v>
      </c>
      <c r="AA170" s="7">
        <v>15.629755973815918</v>
      </c>
    </row>
    <row r="171" spans="1:27" x14ac:dyDescent="0.25">
      <c r="A171" s="1" t="s">
        <v>329</v>
      </c>
      <c r="B171" s="1" t="s">
        <v>155</v>
      </c>
      <c r="C171" s="3" t="s">
        <v>49</v>
      </c>
      <c r="D171" s="4" t="s">
        <v>31</v>
      </c>
      <c r="E171" s="5">
        <v>181850</v>
      </c>
      <c r="F171" s="5">
        <v>134823</v>
      </c>
      <c r="G171" s="5">
        <v>887</v>
      </c>
      <c r="H171" s="5">
        <v>14724</v>
      </c>
      <c r="I171" s="5">
        <v>10754</v>
      </c>
      <c r="J171" s="5">
        <v>3348</v>
      </c>
      <c r="K171" s="5">
        <v>0</v>
      </c>
      <c r="L171" s="6">
        <v>6.0925693511962891</v>
      </c>
      <c r="M171" s="6">
        <v>2.037001371383667</v>
      </c>
      <c r="N171" s="6">
        <v>4.0555682182312012</v>
      </c>
      <c r="O171" s="6">
        <v>6.787522230297327E-3</v>
      </c>
      <c r="P171" s="6">
        <v>6.787522230297327E-3</v>
      </c>
      <c r="Q171" s="6">
        <v>7.9999998211860657E-2</v>
      </c>
      <c r="R171" s="6">
        <v>0.29520073533058167</v>
      </c>
      <c r="S171" s="6">
        <v>89.994407653808594</v>
      </c>
      <c r="T171" s="6">
        <v>0.65359956026077271</v>
      </c>
      <c r="U171" s="6">
        <v>8.2480936050415039</v>
      </c>
      <c r="V171" s="6">
        <v>5.9136652946472168</v>
      </c>
      <c r="W171" s="6">
        <v>7.9242501258850098</v>
      </c>
      <c r="X171" s="6">
        <v>8.4710760116577148</v>
      </c>
      <c r="Y171" s="7">
        <v>0</v>
      </c>
      <c r="Z171" s="7">
        <v>0</v>
      </c>
      <c r="AA171" s="7">
        <v>0</v>
      </c>
    </row>
    <row r="172" spans="1:27" x14ac:dyDescent="0.25">
      <c r="A172" s="1" t="s">
        <v>330</v>
      </c>
      <c r="B172" s="1" t="s">
        <v>314</v>
      </c>
      <c r="C172" s="3" t="s">
        <v>34</v>
      </c>
      <c r="D172" s="4" t="s">
        <v>31</v>
      </c>
      <c r="E172" s="5">
        <v>649398</v>
      </c>
      <c r="F172" s="5">
        <v>540685</v>
      </c>
      <c r="G172" s="5">
        <v>6984</v>
      </c>
      <c r="H172" s="5">
        <v>121125</v>
      </c>
      <c r="I172" s="5">
        <v>2031</v>
      </c>
      <c r="J172" s="5">
        <v>0</v>
      </c>
      <c r="K172" s="5">
        <v>0</v>
      </c>
      <c r="L172" s="6">
        <v>5.8848185539245605</v>
      </c>
      <c r="M172" s="6">
        <v>2.1514527797698975</v>
      </c>
      <c r="N172" s="6">
        <v>3.7333657741546631</v>
      </c>
      <c r="O172" s="6">
        <v>1.0805366039276123</v>
      </c>
      <c r="P172" s="6">
        <v>1.0805366039276123</v>
      </c>
      <c r="Q172" s="6">
        <v>5.7699999809265137</v>
      </c>
      <c r="R172" s="6">
        <v>0</v>
      </c>
      <c r="S172" s="6">
        <v>58.09588623046875</v>
      </c>
      <c r="T172" s="6">
        <v>1.2752227783203125</v>
      </c>
      <c r="U172" s="6">
        <v>343.87002563476563</v>
      </c>
      <c r="V172" s="6">
        <v>0.31275120377540588</v>
      </c>
      <c r="W172" s="6">
        <v>0.37084442377090454</v>
      </c>
      <c r="X172" s="6">
        <v>18.619413375854492</v>
      </c>
      <c r="Y172" s="7">
        <v>0</v>
      </c>
      <c r="Z172" s="7">
        <v>0</v>
      </c>
      <c r="AA172" s="7">
        <v>0</v>
      </c>
    </row>
    <row r="173" spans="1:27" x14ac:dyDescent="0.25">
      <c r="A173" s="1" t="s">
        <v>331</v>
      </c>
      <c r="B173" s="1" t="s">
        <v>332</v>
      </c>
      <c r="C173" s="3" t="s">
        <v>34</v>
      </c>
      <c r="D173" s="4" t="s">
        <v>31</v>
      </c>
      <c r="E173" s="5">
        <v>298712</v>
      </c>
      <c r="F173" s="5">
        <v>236451</v>
      </c>
      <c r="G173" s="5">
        <v>1543</v>
      </c>
      <c r="H173" s="5">
        <v>28053</v>
      </c>
      <c r="I173" s="5">
        <v>802</v>
      </c>
      <c r="J173" s="5">
        <v>260</v>
      </c>
      <c r="K173" s="5">
        <v>0</v>
      </c>
      <c r="L173" s="6">
        <v>4.7015008926391602</v>
      </c>
      <c r="M173" s="6">
        <v>2.0916013717651367</v>
      </c>
      <c r="N173" s="6">
        <v>2.6098992824554443</v>
      </c>
      <c r="O173" s="6">
        <v>0.16406239569187164</v>
      </c>
      <c r="P173" s="6">
        <v>0.16406239569187164</v>
      </c>
      <c r="Q173" s="6">
        <v>1.7699999809265137</v>
      </c>
      <c r="R173" s="6">
        <v>1.6729892231523991E-3</v>
      </c>
      <c r="S173" s="6">
        <v>92.667633056640625</v>
      </c>
      <c r="T173" s="6">
        <v>0.64833569526672363</v>
      </c>
      <c r="U173" s="6">
        <v>192.39401245117188</v>
      </c>
      <c r="V173" s="6">
        <v>0.26848602294921875</v>
      </c>
      <c r="W173" s="6">
        <v>0.33698329329490662</v>
      </c>
      <c r="X173" s="6">
        <v>9.5797386169433594</v>
      </c>
      <c r="Y173" s="7">
        <v>16.847835540771484</v>
      </c>
      <c r="Z173" s="7">
        <v>16.847835540771484</v>
      </c>
      <c r="AA173" s="7">
        <v>17.812522888183594</v>
      </c>
    </row>
    <row r="174" spans="1:27" x14ac:dyDescent="0.25">
      <c r="A174" s="1" t="s">
        <v>205</v>
      </c>
      <c r="B174" s="1" t="s">
        <v>206</v>
      </c>
      <c r="C174" s="3" t="s">
        <v>59</v>
      </c>
      <c r="D174" s="4" t="s">
        <v>31</v>
      </c>
      <c r="E174" s="5">
        <v>6458703</v>
      </c>
      <c r="F174" s="5">
        <v>5006078</v>
      </c>
      <c r="G174" s="5">
        <v>41126</v>
      </c>
      <c r="H174" s="5">
        <v>561398</v>
      </c>
      <c r="I174" s="5">
        <v>40453</v>
      </c>
      <c r="J174" s="5">
        <v>4151</v>
      </c>
      <c r="K174" s="5">
        <v>0</v>
      </c>
      <c r="L174" s="6">
        <v>5.118323802947998</v>
      </c>
      <c r="M174" s="6">
        <v>2.4267067909240723</v>
      </c>
      <c r="N174" s="6">
        <v>2.6916170120239258</v>
      </c>
      <c r="O174" s="6">
        <v>0.79675573110580444</v>
      </c>
      <c r="P174" s="6">
        <v>0.79675573110580444</v>
      </c>
      <c r="Q174" s="6">
        <v>9.3100004196166992</v>
      </c>
      <c r="R174" s="6">
        <v>7.8293593833222985E-4</v>
      </c>
      <c r="S174" s="6">
        <v>64.282890319824219</v>
      </c>
      <c r="T174" s="6">
        <v>0.81482738256454468</v>
      </c>
      <c r="U174" s="6">
        <v>101.66365814208984</v>
      </c>
      <c r="V174" s="6">
        <v>0.62633317708969116</v>
      </c>
      <c r="W174" s="6">
        <v>0.80149328708648682</v>
      </c>
      <c r="X174" s="6">
        <v>8.6900310516357422</v>
      </c>
      <c r="Y174" s="7">
        <v>12.313164710998535</v>
      </c>
      <c r="Z174" s="7">
        <v>12.313164710998535</v>
      </c>
      <c r="AA174" s="7">
        <v>13.224691390991211</v>
      </c>
    </row>
    <row r="175" spans="1:27" x14ac:dyDescent="0.25">
      <c r="A175" s="1" t="s">
        <v>207</v>
      </c>
      <c r="B175" s="1" t="s">
        <v>208</v>
      </c>
      <c r="C175" s="3" t="s">
        <v>34</v>
      </c>
      <c r="D175" s="4" t="s">
        <v>31</v>
      </c>
      <c r="E175" s="5">
        <v>1444429</v>
      </c>
      <c r="F175" s="5">
        <v>631518</v>
      </c>
      <c r="G175" s="5">
        <v>1897</v>
      </c>
      <c r="H175" s="5">
        <v>165965</v>
      </c>
      <c r="I175" s="5">
        <v>1668</v>
      </c>
      <c r="J175" s="5">
        <v>2491</v>
      </c>
      <c r="K175" s="5">
        <v>923</v>
      </c>
      <c r="L175" s="6">
        <v>4.1177563667297363</v>
      </c>
      <c r="M175" s="6">
        <v>1.1433758735656738</v>
      </c>
      <c r="N175" s="6">
        <v>2.9743804931640625</v>
      </c>
      <c r="O175" s="6">
        <v>0.69630670547485352</v>
      </c>
      <c r="P175" s="6">
        <v>0.69630670547485352</v>
      </c>
      <c r="Q175" s="6">
        <v>6.0500001907348633</v>
      </c>
      <c r="R175" s="6">
        <v>-1.8893665401265025E-3</v>
      </c>
      <c r="S175" s="6">
        <v>70.383949279785156</v>
      </c>
      <c r="T175" s="6">
        <v>0.29948770999908447</v>
      </c>
      <c r="U175" s="6">
        <v>113.72901916503906</v>
      </c>
      <c r="V175" s="6">
        <v>0.11547815799713135</v>
      </c>
      <c r="W175" s="6">
        <v>0.26333445310592651</v>
      </c>
      <c r="X175" s="6">
        <v>11.880455017089844</v>
      </c>
      <c r="Y175" s="7">
        <v>28.916194915771484</v>
      </c>
      <c r="Z175" s="7">
        <v>28.916194915771484</v>
      </c>
      <c r="AA175" s="7">
        <v>29.240377426147461</v>
      </c>
    </row>
    <row r="176" spans="1:27" x14ac:dyDescent="0.25">
      <c r="A176" s="1" t="s">
        <v>209</v>
      </c>
      <c r="B176" s="1" t="s">
        <v>210</v>
      </c>
      <c r="C176" s="3" t="s">
        <v>34</v>
      </c>
      <c r="D176" s="4" t="s">
        <v>31</v>
      </c>
      <c r="E176" s="5">
        <v>1312790</v>
      </c>
      <c r="F176" s="5">
        <v>982441</v>
      </c>
      <c r="G176" s="5">
        <v>8171</v>
      </c>
      <c r="H176" s="5">
        <v>153798</v>
      </c>
      <c r="I176" s="5">
        <v>11465</v>
      </c>
      <c r="J176" s="5">
        <v>1862</v>
      </c>
      <c r="K176" s="5">
        <v>6022</v>
      </c>
      <c r="L176" s="6">
        <v>5.1820049285888672</v>
      </c>
      <c r="M176" s="6">
        <v>1.5888869762420654</v>
      </c>
      <c r="N176" s="6">
        <v>3.5931179523468018</v>
      </c>
      <c r="O176" s="6">
        <v>0.7334284782409668</v>
      </c>
      <c r="P176" s="6">
        <v>0.7334284782409668</v>
      </c>
      <c r="Q176" s="6">
        <v>6.2600002288818359</v>
      </c>
      <c r="R176" s="6">
        <v>0.85395550727844238</v>
      </c>
      <c r="S176" s="6">
        <v>71.567291259765625</v>
      </c>
      <c r="T176" s="6">
        <v>0.8248436450958252</v>
      </c>
      <c r="U176" s="6">
        <v>71.269081115722656</v>
      </c>
      <c r="V176" s="6">
        <v>0.87333083152770996</v>
      </c>
      <c r="W176" s="6">
        <v>1.1573653221130371</v>
      </c>
      <c r="X176" s="6">
        <v>12.339449882507324</v>
      </c>
      <c r="Y176" s="7">
        <v>0</v>
      </c>
      <c r="Z176" s="7">
        <v>0</v>
      </c>
      <c r="AA176" s="7">
        <v>0</v>
      </c>
    </row>
    <row r="177" spans="1:27" x14ac:dyDescent="0.25">
      <c r="A177" s="1" t="s">
        <v>353</v>
      </c>
      <c r="B177" s="1" t="s">
        <v>295</v>
      </c>
      <c r="C177" s="3" t="s">
        <v>34</v>
      </c>
      <c r="D177" s="4" t="s">
        <v>31</v>
      </c>
      <c r="E177" s="5">
        <v>94797</v>
      </c>
      <c r="F177" s="5">
        <v>0</v>
      </c>
      <c r="G177" s="5">
        <v>0</v>
      </c>
      <c r="H177" s="5">
        <v>54186</v>
      </c>
      <c r="I177" s="5">
        <v>0</v>
      </c>
      <c r="J177" s="5">
        <v>410</v>
      </c>
      <c r="K177" s="5">
        <v>211</v>
      </c>
      <c r="L177" s="6">
        <v>0</v>
      </c>
      <c r="M177" s="6">
        <v>0</v>
      </c>
      <c r="N177" s="6">
        <v>0</v>
      </c>
      <c r="O177" s="6">
        <v>1.5103678703308105</v>
      </c>
      <c r="P177" s="6">
        <v>1.5103678703308105</v>
      </c>
      <c r="Q177" s="6">
        <v>2.6400001049041748</v>
      </c>
      <c r="R177" s="6">
        <v>0</v>
      </c>
      <c r="S177" s="6">
        <v>99.446372985839844</v>
      </c>
      <c r="T177" s="6">
        <v>0</v>
      </c>
      <c r="U177" s="6">
        <v>0</v>
      </c>
      <c r="V177" s="6">
        <v>0.22258087992668152</v>
      </c>
      <c r="W177" s="6">
        <v>0</v>
      </c>
      <c r="X177" s="6">
        <v>57.108226776123047</v>
      </c>
      <c r="Y177" s="7">
        <v>0</v>
      </c>
      <c r="Z177" s="7">
        <v>0</v>
      </c>
      <c r="AA177" s="7">
        <v>59.915740966796875</v>
      </c>
    </row>
    <row r="178" spans="1:27" x14ac:dyDescent="0.25">
      <c r="A178" s="1" t="s">
        <v>333</v>
      </c>
      <c r="B178" s="1" t="s">
        <v>334</v>
      </c>
      <c r="C178" s="3" t="s">
        <v>89</v>
      </c>
      <c r="D178" s="4" t="s">
        <v>31</v>
      </c>
      <c r="E178" s="5">
        <v>259539</v>
      </c>
      <c r="F178" s="5">
        <v>172838</v>
      </c>
      <c r="G178" s="5">
        <v>1547</v>
      </c>
      <c r="H178" s="5">
        <v>22779</v>
      </c>
      <c r="I178" s="5">
        <v>1501</v>
      </c>
      <c r="J178" s="5">
        <v>2119</v>
      </c>
      <c r="K178" s="5">
        <v>1089</v>
      </c>
      <c r="L178" s="6">
        <v>5.2772006988525391</v>
      </c>
      <c r="M178" s="6">
        <v>1.1845419406890869</v>
      </c>
      <c r="N178" s="6">
        <v>4.0926589965820313</v>
      </c>
      <c r="O178" s="6">
        <v>0.64604562520980835</v>
      </c>
      <c r="P178" s="6">
        <v>0.64604562520980835</v>
      </c>
      <c r="Q178" s="6">
        <v>7.25</v>
      </c>
      <c r="R178" s="6">
        <v>1.8384834751486778E-2</v>
      </c>
      <c r="S178" s="6">
        <v>81.752349853515625</v>
      </c>
      <c r="T178" s="6">
        <v>0.88711756467819214</v>
      </c>
      <c r="U178" s="6">
        <v>103.06462097167969</v>
      </c>
      <c r="V178" s="6">
        <v>0.57833313941955566</v>
      </c>
      <c r="W178" s="6">
        <v>0.86073917150497437</v>
      </c>
      <c r="X178" s="6">
        <v>10.936272621154785</v>
      </c>
      <c r="Y178" s="7">
        <v>16.578632354736328</v>
      </c>
      <c r="Z178" s="7">
        <v>16.578632354736328</v>
      </c>
      <c r="AA178" s="7">
        <v>17.509557723999023</v>
      </c>
    </row>
    <row r="179" spans="1:27" x14ac:dyDescent="0.25">
      <c r="A179" s="1" t="s">
        <v>211</v>
      </c>
      <c r="B179" s="1" t="s">
        <v>212</v>
      </c>
      <c r="C179" s="3" t="s">
        <v>34</v>
      </c>
      <c r="D179" s="4" t="s">
        <v>31</v>
      </c>
      <c r="E179" s="5">
        <v>2761354</v>
      </c>
      <c r="F179" s="5">
        <v>2180505</v>
      </c>
      <c r="G179" s="5">
        <v>20451</v>
      </c>
      <c r="H179" s="5">
        <v>253406</v>
      </c>
      <c r="I179" s="5">
        <v>4637</v>
      </c>
      <c r="J179" s="5">
        <v>1177</v>
      </c>
      <c r="K179" s="5">
        <v>0</v>
      </c>
      <c r="L179" s="6">
        <v>4.7292990684509277</v>
      </c>
      <c r="M179" s="6">
        <v>1.7496485710144043</v>
      </c>
      <c r="N179" s="6">
        <v>2.9796504974365234</v>
      </c>
      <c r="O179" s="6">
        <v>0.81001579761505127</v>
      </c>
      <c r="P179" s="6">
        <v>0.80852079391479492</v>
      </c>
      <c r="Q179" s="6">
        <v>8.7799997329711914</v>
      </c>
      <c r="R179" s="6">
        <v>1.0035241954028606E-2</v>
      </c>
      <c r="S179" s="6">
        <v>67.898056030273438</v>
      </c>
      <c r="T179" s="6">
        <v>0.9291871190071106</v>
      </c>
      <c r="U179" s="6">
        <v>441.03945922851563</v>
      </c>
      <c r="V179" s="6">
        <v>0.16792486608028412</v>
      </c>
      <c r="W179" s="6">
        <v>0.21068117022514343</v>
      </c>
      <c r="X179" s="6">
        <v>9.3562765121459961</v>
      </c>
      <c r="Y179" s="7">
        <v>12.44100284576416</v>
      </c>
      <c r="Z179" s="7">
        <v>12.44100284576416</v>
      </c>
      <c r="AA179" s="7">
        <v>13.455817222595215</v>
      </c>
    </row>
    <row r="180" spans="1:27" x14ac:dyDescent="0.25">
      <c r="A180" s="1" t="s">
        <v>335</v>
      </c>
      <c r="B180" s="1" t="s">
        <v>116</v>
      </c>
      <c r="C180" s="3" t="s">
        <v>34</v>
      </c>
      <c r="D180" s="4" t="s">
        <v>31</v>
      </c>
      <c r="E180" s="5">
        <v>931730</v>
      </c>
      <c r="F180" s="5">
        <v>682009</v>
      </c>
      <c r="G180" s="5">
        <v>2375</v>
      </c>
      <c r="H180" s="5">
        <v>108575</v>
      </c>
      <c r="I180" s="5">
        <v>3308</v>
      </c>
      <c r="J180" s="5">
        <v>5940</v>
      </c>
      <c r="K180" s="5">
        <v>3308</v>
      </c>
      <c r="L180" s="6">
        <v>4.7833900451660156</v>
      </c>
      <c r="M180" s="6">
        <v>2.482201099395752</v>
      </c>
      <c r="N180" s="6">
        <v>2.3011887073516846</v>
      </c>
      <c r="O180" s="6">
        <v>0.62941300868988037</v>
      </c>
      <c r="P180" s="6">
        <v>0.62941300868988037</v>
      </c>
      <c r="Q180" s="6">
        <v>5.369999885559082</v>
      </c>
      <c r="R180" s="6">
        <v>0</v>
      </c>
      <c r="S180" s="6">
        <v>64.905799865722656</v>
      </c>
      <c r="T180" s="6">
        <v>0.34702739119529724</v>
      </c>
      <c r="U180" s="6">
        <v>71.795646667480469</v>
      </c>
      <c r="V180" s="6">
        <v>0.35503846406936646</v>
      </c>
      <c r="W180" s="6">
        <v>0.4833543598651886</v>
      </c>
      <c r="X180" s="6">
        <v>11.822023391723633</v>
      </c>
      <c r="Y180" s="7">
        <v>0</v>
      </c>
      <c r="Z180" s="7">
        <v>0</v>
      </c>
      <c r="AA180" s="7">
        <v>0</v>
      </c>
    </row>
    <row r="181" spans="1:27" x14ac:dyDescent="0.25">
      <c r="A181" s="1" t="s">
        <v>213</v>
      </c>
      <c r="B181" s="1" t="s">
        <v>116</v>
      </c>
      <c r="C181" s="3" t="s">
        <v>34</v>
      </c>
      <c r="D181" s="4" t="s">
        <v>31</v>
      </c>
      <c r="E181" s="5">
        <v>1046911</v>
      </c>
      <c r="F181" s="5">
        <v>840833</v>
      </c>
      <c r="G181" s="5">
        <v>4537</v>
      </c>
      <c r="H181" s="5">
        <v>100068</v>
      </c>
      <c r="I181" s="5">
        <v>1667</v>
      </c>
      <c r="J181" s="5">
        <v>517</v>
      </c>
      <c r="K181" s="5">
        <v>0</v>
      </c>
      <c r="L181" s="6">
        <v>5.0443811416625977</v>
      </c>
      <c r="M181" s="6">
        <v>2.5262534618377686</v>
      </c>
      <c r="N181" s="6">
        <v>2.5181276798248291</v>
      </c>
      <c r="O181" s="6">
        <v>0.41882243752479553</v>
      </c>
      <c r="P181" s="6">
        <v>0.41882243752479553</v>
      </c>
      <c r="Q181" s="6">
        <v>4.309999942779541</v>
      </c>
      <c r="R181" s="6">
        <v>5.8177481405436993E-3</v>
      </c>
      <c r="S181" s="6">
        <v>73.701148986816406</v>
      </c>
      <c r="T181" s="6">
        <v>0.53668808937072754</v>
      </c>
      <c r="U181" s="6">
        <v>272.16555786132813</v>
      </c>
      <c r="V181" s="6">
        <v>0.15923035144805908</v>
      </c>
      <c r="W181" s="6">
        <v>0.1971917599439621</v>
      </c>
      <c r="X181" s="6">
        <v>9.9999608993530273</v>
      </c>
      <c r="Y181" s="7">
        <v>0</v>
      </c>
      <c r="Z181" s="7">
        <v>0</v>
      </c>
      <c r="AA181" s="7">
        <v>0</v>
      </c>
    </row>
    <row r="182" spans="1:27" x14ac:dyDescent="0.25">
      <c r="A182" s="1" t="s">
        <v>336</v>
      </c>
      <c r="B182" s="1" t="s">
        <v>304</v>
      </c>
      <c r="C182" s="3" t="s">
        <v>41</v>
      </c>
      <c r="D182" s="4" t="s">
        <v>31</v>
      </c>
      <c r="E182" s="5">
        <v>882134</v>
      </c>
      <c r="F182" s="5">
        <v>689069</v>
      </c>
      <c r="G182" s="5">
        <v>5966</v>
      </c>
      <c r="H182" s="5">
        <v>80260</v>
      </c>
      <c r="I182" s="5">
        <v>4796</v>
      </c>
      <c r="J182" s="5">
        <v>1230</v>
      </c>
      <c r="K182" s="5">
        <v>48</v>
      </c>
      <c r="L182" s="6">
        <v>4.9724230766296387</v>
      </c>
      <c r="M182" s="6">
        <v>1.2975573539733887</v>
      </c>
      <c r="N182" s="6">
        <v>3.6748659610748291</v>
      </c>
      <c r="O182" s="6">
        <v>0.7071610689163208</v>
      </c>
      <c r="P182" s="6">
        <v>0.7071610689163208</v>
      </c>
      <c r="Q182" s="6">
        <v>7.7800002098083496</v>
      </c>
      <c r="R182" s="6">
        <v>3.4629460424184799E-3</v>
      </c>
      <c r="S182" s="6">
        <v>74.958160400390625</v>
      </c>
      <c r="T182" s="6">
        <v>0.85837405920028687</v>
      </c>
      <c r="U182" s="6">
        <v>124.39533233642578</v>
      </c>
      <c r="V182" s="6">
        <v>0.5436815619468689</v>
      </c>
      <c r="W182" s="6">
        <v>0.69003719091415405</v>
      </c>
      <c r="X182" s="6">
        <v>10.060169219970703</v>
      </c>
      <c r="Y182" s="7">
        <v>0</v>
      </c>
      <c r="Z182" s="7">
        <v>0</v>
      </c>
      <c r="AA182" s="7">
        <v>0</v>
      </c>
    </row>
    <row r="183" spans="1:27" x14ac:dyDescent="0.25">
      <c r="A183" s="1" t="s">
        <v>337</v>
      </c>
      <c r="B183" s="1" t="s">
        <v>85</v>
      </c>
      <c r="C183" s="3" t="s">
        <v>34</v>
      </c>
      <c r="D183" s="4" t="s">
        <v>31</v>
      </c>
      <c r="E183" s="5">
        <v>418714</v>
      </c>
      <c r="F183" s="5">
        <v>295894</v>
      </c>
      <c r="G183" s="5">
        <v>1795</v>
      </c>
      <c r="H183" s="5">
        <v>41287</v>
      </c>
      <c r="I183" s="5">
        <v>0</v>
      </c>
      <c r="J183" s="5">
        <v>384</v>
      </c>
      <c r="K183" s="5">
        <v>0</v>
      </c>
      <c r="L183" s="6">
        <v>4.6584491729736328</v>
      </c>
      <c r="M183" s="6">
        <v>2.0296967029571533</v>
      </c>
      <c r="N183" s="6">
        <v>2.6287527084350586</v>
      </c>
      <c r="O183" s="6">
        <v>0.1019444465637207</v>
      </c>
      <c r="P183" s="6">
        <v>0.1019444465637207</v>
      </c>
      <c r="Q183" s="6">
        <v>1.0399999618530273</v>
      </c>
      <c r="R183" s="6">
        <v>0</v>
      </c>
      <c r="S183" s="6">
        <v>98.206748962402344</v>
      </c>
      <c r="T183" s="6">
        <v>0.60297828912734985</v>
      </c>
      <c r="U183" s="6">
        <v>0</v>
      </c>
      <c r="V183" s="6">
        <v>0</v>
      </c>
      <c r="W183" s="6">
        <v>0</v>
      </c>
      <c r="X183" s="6">
        <v>9.9499931335449219</v>
      </c>
      <c r="Y183" s="7">
        <v>16.794597625732422</v>
      </c>
      <c r="Z183" s="7">
        <v>16.794597625732422</v>
      </c>
      <c r="AA183" s="7">
        <v>17.559745788574219</v>
      </c>
    </row>
    <row r="184" spans="1:27" x14ac:dyDescent="0.25">
      <c r="A184" s="1" t="s">
        <v>338</v>
      </c>
      <c r="B184" s="1" t="s">
        <v>339</v>
      </c>
      <c r="C184" s="3" t="s">
        <v>34</v>
      </c>
      <c r="D184" s="4" t="s">
        <v>31</v>
      </c>
      <c r="E184" s="5">
        <v>195037</v>
      </c>
      <c r="F184" s="5">
        <v>112467</v>
      </c>
      <c r="G184" s="5">
        <v>413</v>
      </c>
      <c r="H184" s="5">
        <v>16158</v>
      </c>
      <c r="I184" s="5">
        <v>0</v>
      </c>
      <c r="J184" s="5">
        <v>0</v>
      </c>
      <c r="K184" s="5">
        <v>0</v>
      </c>
      <c r="L184" s="6">
        <v>3.9164934158325195</v>
      </c>
      <c r="M184" s="6">
        <v>1.9883050918579102</v>
      </c>
      <c r="N184" s="6">
        <v>1.9281883239746094</v>
      </c>
      <c r="O184" s="6">
        <v>2.0860822405666113E-3</v>
      </c>
      <c r="P184" s="6">
        <v>2.0860822405666113E-3</v>
      </c>
      <c r="Q184" s="6">
        <v>1.9999999552965164E-2</v>
      </c>
      <c r="R184" s="6">
        <v>0</v>
      </c>
      <c r="S184" s="6">
        <v>100.42238616943359</v>
      </c>
      <c r="T184" s="6">
        <v>0.36587527394294739</v>
      </c>
      <c r="U184" s="6">
        <v>0</v>
      </c>
      <c r="V184" s="6">
        <v>0</v>
      </c>
      <c r="W184" s="6">
        <v>0</v>
      </c>
      <c r="X184" s="6">
        <v>8.4660243988037109</v>
      </c>
      <c r="Y184" s="7">
        <v>21.020998001098633</v>
      </c>
      <c r="Z184" s="7">
        <v>21.020998001098633</v>
      </c>
      <c r="AA184" s="7">
        <v>21.584316253662109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CT</vt:lpstr>
      <vt:lpstr>MA</vt:lpstr>
      <vt:lpstr>RI</vt:lpstr>
      <vt:lpstr>VT</vt:lpstr>
      <vt:lpstr>NH</vt:lpstr>
      <vt:lpstr>MAINE</vt:lpstr>
      <vt:lpstr>ALL 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Nicole Pelletier</cp:lastModifiedBy>
  <dcterms:modified xsi:type="dcterms:W3CDTF">2026-08-27T13:56:54Z</dcterms:modified>
</cp:coreProperties>
</file>